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ftware Development\FoxPro\so luong sv theo qui mo dao tao_nhap hoc_tinh den tung nam - co tinh diem\2025-12-27 -- Qui mo 2025 co QD -- Truong - Bo GDDT\"/>
    </mc:Choice>
  </mc:AlternateContent>
  <xr:revisionPtr revIDLastSave="0" documentId="13_ncr:1_{80511FBF-DF2F-4D7C-AC8D-0CBFDEDD30F8}" xr6:coauthVersionLast="47" xr6:coauthVersionMax="47" xr10:uidLastSave="{00000000-0000-0000-0000-000000000000}"/>
  <bookViews>
    <workbookView xWindow="-120" yWindow="-120" windowWidth="29040" windowHeight="15840" xr2:uid="{2EA60046-5A27-4B97-A186-00F17160A19B}"/>
  </bookViews>
  <sheets>
    <sheet name="Trúng tuyển-Nhập học-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26" i="1" l="1"/>
  <c r="F26" i="1"/>
  <c r="J25" i="1"/>
  <c r="F25" i="1"/>
  <c r="J24" i="1"/>
  <c r="F24" i="1"/>
  <c r="J23" i="1"/>
  <c r="F23" i="1"/>
  <c r="J22" i="1"/>
  <c r="F22" i="1"/>
  <c r="J21" i="1"/>
  <c r="F21" i="1"/>
  <c r="J20" i="1"/>
  <c r="F20" i="1"/>
  <c r="J19" i="1"/>
  <c r="F19" i="1"/>
  <c r="J18" i="1"/>
  <c r="F18" i="1"/>
  <c r="J17" i="1"/>
  <c r="F17" i="1"/>
  <c r="J16" i="1"/>
  <c r="F16" i="1"/>
  <c r="J15" i="1"/>
  <c r="F15" i="1"/>
  <c r="J14" i="1"/>
  <c r="F14" i="1"/>
  <c r="J13" i="1"/>
  <c r="F13" i="1"/>
  <c r="J12" i="1"/>
  <c r="F12" i="1"/>
  <c r="J11" i="1"/>
  <c r="F11" i="1"/>
  <c r="J10" i="1"/>
  <c r="F10" i="1"/>
  <c r="J9" i="1"/>
  <c r="F9" i="1"/>
</calcChain>
</file>

<file path=xl/sharedStrings.xml><?xml version="1.0" encoding="utf-8"?>
<sst xmlns="http://schemas.openxmlformats.org/spreadsheetml/2006/main" count="34" uniqueCount="30">
  <si>
    <t>Trường Đại học Mở Thành phố Hồ Chí Minh</t>
  </si>
  <si>
    <t>Trung tâm Đào tạo từ xa</t>
  </si>
  <si>
    <t>BÁO CÁO
SỐ LƯỢNG THÍ SINH TRÚNG TUYỂN NHẬP HỌC
KỲ THI TUYỂN SINH ĐẠI HỌC KHÔNG CHÍNH QUY 2025</t>
  </si>
  <si>
    <t>Mã
ngành</t>
  </si>
  <si>
    <t>Ngành</t>
  </si>
  <si>
    <t>Số lượng thí sinh trúng tuyển</t>
  </si>
  <si>
    <t>Số lượng thí sinh nhập học</t>
  </si>
  <si>
    <t>Ghi
chú</t>
  </si>
  <si>
    <t>Tổng</t>
  </si>
  <si>
    <t>Trđ:
Nam</t>
  </si>
  <si>
    <t>Trđ:
Nữ</t>
  </si>
  <si>
    <t>Tỷ lệ
Nữ</t>
  </si>
  <si>
    <t>Ngôn ngữ Anh</t>
  </si>
  <si>
    <t>Ngôn ngữ Trung Quốc</t>
  </si>
  <si>
    <t>Xã Hội Học</t>
  </si>
  <si>
    <t>Quản trị kinh doanh</t>
  </si>
  <si>
    <t>Marketing</t>
  </si>
  <si>
    <t>Kinh doanh quốc tế</t>
  </si>
  <si>
    <t>Tài chính - Ngân hàng</t>
  </si>
  <si>
    <t>Kế toán</t>
  </si>
  <si>
    <t>Kiểm toán</t>
  </si>
  <si>
    <t>Quản trị nhân lực</t>
  </si>
  <si>
    <t>Luật</t>
  </si>
  <si>
    <t>Luật Kinh tế</t>
  </si>
  <si>
    <t>Công nghệ thông tin</t>
  </si>
  <si>
    <t>Công nghệ Kỹ thuật Công trình Xây dựng</t>
  </si>
  <si>
    <t>Quản lý xây dựng</t>
  </si>
  <si>
    <t>Công tác xã hội</t>
  </si>
  <si>
    <t>Du lịch</t>
  </si>
  <si>
    <t>Tổng cộng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</si>
</sst>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Arial"/>
      <family val="2"/>
      <scheme val="minor"/>
    </font>
    <font>
      <b/>
      <sz val="16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10" fontId="1" fillId="0" borderId="1" xfId="1" applyNumberFormat="1" applyFont="1" applyBorder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10" fontId="2" fillId="2" borderId="1" xfId="1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vi-VN"/>
              <a:t>SỐ LƯỢNG THÍ SINH TRÚNG TUYỂN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vi-VN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'Trúng tuyển-Nhập học-2025'!$D$8</c:f>
              <c:strCache>
                <c:ptCount val="1"/>
                <c:pt idx="0">
                  <c:v>Trđ:
Nam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'Trúng tuyển-Nhập học-2025'!$B$9:$B$25</c:f>
              <c:strCache>
                <c:ptCount val="17"/>
                <c:pt idx="0">
                  <c:v>Ngôn ngữ Anh</c:v>
                </c:pt>
                <c:pt idx="1">
                  <c:v>Ngôn ngữ Trung Quốc</c:v>
                </c:pt>
                <c:pt idx="2">
                  <c:v>Xã Hội Học</c:v>
                </c:pt>
                <c:pt idx="3">
                  <c:v>Quản trị kinh doanh</c:v>
                </c:pt>
                <c:pt idx="4">
                  <c:v>Marketing</c:v>
                </c:pt>
                <c:pt idx="5">
                  <c:v>Kinh doanh quốc tế</c:v>
                </c:pt>
                <c:pt idx="6">
                  <c:v>Tài chính - Ngân hàng</c:v>
                </c:pt>
                <c:pt idx="7">
                  <c:v>Kế toán</c:v>
                </c:pt>
                <c:pt idx="8">
                  <c:v>Kiểm toán</c:v>
                </c:pt>
                <c:pt idx="9">
                  <c:v>Quản trị nhân lực</c:v>
                </c:pt>
                <c:pt idx="10">
                  <c:v>Luật</c:v>
                </c:pt>
                <c:pt idx="11">
                  <c:v>Luật Kinh tế</c:v>
                </c:pt>
                <c:pt idx="12">
                  <c:v>Công nghệ thông tin</c:v>
                </c:pt>
                <c:pt idx="13">
                  <c:v>Công nghệ Kỹ thuật Công trình Xây dựng</c:v>
                </c:pt>
                <c:pt idx="14">
                  <c:v>Quản lý xây dựng</c:v>
                </c:pt>
                <c:pt idx="15">
                  <c:v>Công tác xã hội</c:v>
                </c:pt>
                <c:pt idx="16">
                  <c:v>Du lịch</c:v>
                </c:pt>
              </c:strCache>
            </c:strRef>
          </c:cat>
          <c:val>
            <c:numRef>
              <c:f>'Trúng tuyển-Nhập học-2025'!$D$9:$D$25</c:f>
              <c:numCache>
                <c:formatCode>#,##0</c:formatCode>
                <c:ptCount val="17"/>
                <c:pt idx="0">
                  <c:v>288</c:v>
                </c:pt>
                <c:pt idx="1">
                  <c:v>118</c:v>
                </c:pt>
                <c:pt idx="2">
                  <c:v>13</c:v>
                </c:pt>
                <c:pt idx="3">
                  <c:v>282</c:v>
                </c:pt>
                <c:pt idx="4">
                  <c:v>79</c:v>
                </c:pt>
                <c:pt idx="5">
                  <c:v>61</c:v>
                </c:pt>
                <c:pt idx="6">
                  <c:v>115</c:v>
                </c:pt>
                <c:pt idx="7">
                  <c:v>83</c:v>
                </c:pt>
                <c:pt idx="8">
                  <c:v>2</c:v>
                </c:pt>
                <c:pt idx="9">
                  <c:v>53</c:v>
                </c:pt>
                <c:pt idx="10">
                  <c:v>300</c:v>
                </c:pt>
                <c:pt idx="11">
                  <c:v>118</c:v>
                </c:pt>
                <c:pt idx="12">
                  <c:v>114</c:v>
                </c:pt>
                <c:pt idx="13">
                  <c:v>89</c:v>
                </c:pt>
                <c:pt idx="14">
                  <c:v>20</c:v>
                </c:pt>
                <c:pt idx="15">
                  <c:v>4</c:v>
                </c:pt>
                <c:pt idx="16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CC-4C5E-819F-A2EE4F23694C}"/>
            </c:ext>
          </c:extLst>
        </c:ser>
        <c:ser>
          <c:idx val="1"/>
          <c:order val="1"/>
          <c:tx>
            <c:strRef>
              <c:f>'Trúng tuyển-Nhập học-2025'!$E$8</c:f>
              <c:strCache>
                <c:ptCount val="1"/>
                <c:pt idx="0">
                  <c:v>Trđ:
Nữ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'Trúng tuyển-Nhập học-2025'!$B$9:$B$25</c:f>
              <c:strCache>
                <c:ptCount val="17"/>
                <c:pt idx="0">
                  <c:v>Ngôn ngữ Anh</c:v>
                </c:pt>
                <c:pt idx="1">
                  <c:v>Ngôn ngữ Trung Quốc</c:v>
                </c:pt>
                <c:pt idx="2">
                  <c:v>Xã Hội Học</c:v>
                </c:pt>
                <c:pt idx="3">
                  <c:v>Quản trị kinh doanh</c:v>
                </c:pt>
                <c:pt idx="4">
                  <c:v>Marketing</c:v>
                </c:pt>
                <c:pt idx="5">
                  <c:v>Kinh doanh quốc tế</c:v>
                </c:pt>
                <c:pt idx="6">
                  <c:v>Tài chính - Ngân hàng</c:v>
                </c:pt>
                <c:pt idx="7">
                  <c:v>Kế toán</c:v>
                </c:pt>
                <c:pt idx="8">
                  <c:v>Kiểm toán</c:v>
                </c:pt>
                <c:pt idx="9">
                  <c:v>Quản trị nhân lực</c:v>
                </c:pt>
                <c:pt idx="10">
                  <c:v>Luật</c:v>
                </c:pt>
                <c:pt idx="11">
                  <c:v>Luật Kinh tế</c:v>
                </c:pt>
                <c:pt idx="12">
                  <c:v>Công nghệ thông tin</c:v>
                </c:pt>
                <c:pt idx="13">
                  <c:v>Công nghệ Kỹ thuật Công trình Xây dựng</c:v>
                </c:pt>
                <c:pt idx="14">
                  <c:v>Quản lý xây dựng</c:v>
                </c:pt>
                <c:pt idx="15">
                  <c:v>Công tác xã hội</c:v>
                </c:pt>
                <c:pt idx="16">
                  <c:v>Du lịch</c:v>
                </c:pt>
              </c:strCache>
            </c:strRef>
          </c:cat>
          <c:val>
            <c:numRef>
              <c:f>'Trúng tuyển-Nhập học-2025'!$E$9:$E$25</c:f>
              <c:numCache>
                <c:formatCode>#,##0</c:formatCode>
                <c:ptCount val="17"/>
                <c:pt idx="0">
                  <c:v>867</c:v>
                </c:pt>
                <c:pt idx="1">
                  <c:v>656</c:v>
                </c:pt>
                <c:pt idx="2">
                  <c:v>31</c:v>
                </c:pt>
                <c:pt idx="3">
                  <c:v>343</c:v>
                </c:pt>
                <c:pt idx="4">
                  <c:v>160</c:v>
                </c:pt>
                <c:pt idx="5">
                  <c:v>173</c:v>
                </c:pt>
                <c:pt idx="6">
                  <c:v>151</c:v>
                </c:pt>
                <c:pt idx="7">
                  <c:v>429</c:v>
                </c:pt>
                <c:pt idx="8">
                  <c:v>12</c:v>
                </c:pt>
                <c:pt idx="9">
                  <c:v>190</c:v>
                </c:pt>
                <c:pt idx="10">
                  <c:v>320</c:v>
                </c:pt>
                <c:pt idx="11">
                  <c:v>153</c:v>
                </c:pt>
                <c:pt idx="12">
                  <c:v>36</c:v>
                </c:pt>
                <c:pt idx="13">
                  <c:v>14</c:v>
                </c:pt>
                <c:pt idx="14">
                  <c:v>11</c:v>
                </c:pt>
                <c:pt idx="15">
                  <c:v>17</c:v>
                </c:pt>
                <c:pt idx="16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CC-4C5E-819F-A2EE4F2369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78931200"/>
        <c:axId val="1493515040"/>
      </c:barChart>
      <c:catAx>
        <c:axId val="6789312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vi-VN"/>
          </a:p>
        </c:txPr>
        <c:crossAx val="1493515040"/>
        <c:crosses val="autoZero"/>
        <c:auto val="1"/>
        <c:lblAlgn val="ctr"/>
        <c:lblOffset val="100"/>
        <c:noMultiLvlLbl val="0"/>
      </c:catAx>
      <c:valAx>
        <c:axId val="14935150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vi-VN"/>
          </a:p>
        </c:txPr>
        <c:crossAx val="6789312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vi-VN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vi-V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90486</xdr:colOff>
      <xdr:row>32</xdr:row>
      <xdr:rowOff>114300</xdr:rowOff>
    </xdr:from>
    <xdr:to>
      <xdr:col>10</xdr:col>
      <xdr:colOff>190499</xdr:colOff>
      <xdr:row>56</xdr:row>
      <xdr:rowOff>117158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D742B1D-C544-4C79-810A-A9EAB7CA06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7DFAB-BFBC-4DF5-ABA3-1DE131ACDFC5}">
  <sheetPr>
    <pageSetUpPr fitToPage="1"/>
  </sheetPr>
  <dimension ref="A1:K26"/>
  <sheetViews>
    <sheetView tabSelected="1" workbookViewId="0">
      <selection activeCell="A4" sqref="A4:K4"/>
    </sheetView>
  </sheetViews>
  <sheetFormatPr defaultRowHeight="14.25" x14ac:dyDescent="0.2"/>
  <cols>
    <col min="1" max="1" width="7" bestFit="1" customWidth="1"/>
    <col min="2" max="2" width="32.125" bestFit="1" customWidth="1"/>
    <col min="3" max="10" width="6.625" customWidth="1"/>
    <col min="11" max="11" width="3.625" bestFit="1" customWidth="1"/>
  </cols>
  <sheetData>
    <row r="1" spans="1:11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65.099999999999994" customHeight="1" x14ac:dyDescent="0.2">
      <c r="A4" s="10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ht="15" x14ac:dyDescent="0.25">
      <c r="A5" s="1"/>
      <c r="B5" s="1"/>
      <c r="C5" s="1"/>
      <c r="D5" s="1"/>
      <c r="E5" s="1"/>
      <c r="F5" s="1"/>
      <c r="G5" s="2"/>
      <c r="H5" s="2"/>
      <c r="I5" s="2"/>
      <c r="J5" s="2"/>
      <c r="K5" s="2"/>
    </row>
    <row r="6" spans="1:11" ht="15" x14ac:dyDescent="0.25">
      <c r="A6" s="1"/>
      <c r="B6" s="1"/>
      <c r="C6" s="1"/>
      <c r="D6" s="1"/>
      <c r="E6" s="1"/>
      <c r="F6" s="1"/>
      <c r="G6" s="2"/>
      <c r="H6" s="2"/>
      <c r="I6" s="2"/>
      <c r="J6" s="2"/>
      <c r="K6" s="2"/>
    </row>
    <row r="7" spans="1:11" ht="15" x14ac:dyDescent="0.2">
      <c r="A7" s="12" t="s">
        <v>3</v>
      </c>
      <c r="B7" s="13" t="s">
        <v>4</v>
      </c>
      <c r="C7" s="14" t="s">
        <v>5</v>
      </c>
      <c r="D7" s="14"/>
      <c r="E7" s="14"/>
      <c r="F7" s="14"/>
      <c r="G7" s="14" t="s">
        <v>6</v>
      </c>
      <c r="H7" s="14"/>
      <c r="I7" s="14"/>
      <c r="J7" s="14"/>
      <c r="K7" s="12" t="s">
        <v>7</v>
      </c>
    </row>
    <row r="8" spans="1:11" ht="30" x14ac:dyDescent="0.2">
      <c r="A8" s="13"/>
      <c r="B8" s="13"/>
      <c r="C8" s="4" t="s">
        <v>8</v>
      </c>
      <c r="D8" s="3" t="s">
        <v>9</v>
      </c>
      <c r="E8" s="3" t="s">
        <v>10</v>
      </c>
      <c r="F8" s="3" t="s">
        <v>11</v>
      </c>
      <c r="G8" s="4" t="s">
        <v>8</v>
      </c>
      <c r="H8" s="3" t="s">
        <v>9</v>
      </c>
      <c r="I8" s="3" t="s">
        <v>10</v>
      </c>
      <c r="J8" s="3" t="s">
        <v>11</v>
      </c>
      <c r="K8" s="13"/>
    </row>
    <row r="9" spans="1:11" ht="15" x14ac:dyDescent="0.2">
      <c r="A9" s="5">
        <v>7220201</v>
      </c>
      <c r="B9" s="5" t="s">
        <v>12</v>
      </c>
      <c r="C9" s="6">
        <v>1155</v>
      </c>
      <c r="D9" s="6">
        <v>288</v>
      </c>
      <c r="E9" s="6">
        <v>867</v>
      </c>
      <c r="F9" s="7">
        <f>E9/C9</f>
        <v>0.75064935064935068</v>
      </c>
      <c r="G9" s="6">
        <v>1155</v>
      </c>
      <c r="H9" s="6">
        <v>288</v>
      </c>
      <c r="I9" s="6">
        <v>867</v>
      </c>
      <c r="J9" s="7">
        <f>I9/G9</f>
        <v>0.75064935064935068</v>
      </c>
      <c r="K9" s="6"/>
    </row>
    <row r="10" spans="1:11" ht="15" x14ac:dyDescent="0.2">
      <c r="A10" s="5">
        <v>7220204</v>
      </c>
      <c r="B10" s="5" t="s">
        <v>13</v>
      </c>
      <c r="C10" s="6">
        <v>774</v>
      </c>
      <c r="D10" s="6">
        <v>118</v>
      </c>
      <c r="E10" s="6">
        <v>656</v>
      </c>
      <c r="F10" s="7">
        <f t="shared" ref="F10:F26" si="0">E10/C10</f>
        <v>0.84754521963824292</v>
      </c>
      <c r="G10" s="6">
        <v>774</v>
      </c>
      <c r="H10" s="6">
        <v>118</v>
      </c>
      <c r="I10" s="6">
        <v>656</v>
      </c>
      <c r="J10" s="7">
        <f t="shared" ref="J10:J26" si="1">I10/G10</f>
        <v>0.84754521963824292</v>
      </c>
      <c r="K10" s="6"/>
    </row>
    <row r="11" spans="1:11" ht="15" x14ac:dyDescent="0.2">
      <c r="A11" s="5">
        <v>7310301</v>
      </c>
      <c r="B11" s="5" t="s">
        <v>14</v>
      </c>
      <c r="C11" s="6">
        <v>44</v>
      </c>
      <c r="D11" s="6">
        <v>13</v>
      </c>
      <c r="E11" s="6">
        <v>31</v>
      </c>
      <c r="F11" s="7">
        <f t="shared" si="0"/>
        <v>0.70454545454545459</v>
      </c>
      <c r="G11" s="6">
        <v>44</v>
      </c>
      <c r="H11" s="6">
        <v>13</v>
      </c>
      <c r="I11" s="6">
        <v>31</v>
      </c>
      <c r="J11" s="7">
        <f t="shared" si="1"/>
        <v>0.70454545454545459</v>
      </c>
      <c r="K11" s="6"/>
    </row>
    <row r="12" spans="1:11" ht="15" x14ac:dyDescent="0.2">
      <c r="A12" s="5">
        <v>7340101</v>
      </c>
      <c r="B12" s="5" t="s">
        <v>15</v>
      </c>
      <c r="C12" s="6">
        <v>625</v>
      </c>
      <c r="D12" s="6">
        <v>282</v>
      </c>
      <c r="E12" s="6">
        <v>343</v>
      </c>
      <c r="F12" s="7">
        <f t="shared" si="0"/>
        <v>0.54879999999999995</v>
      </c>
      <c r="G12" s="6">
        <v>625</v>
      </c>
      <c r="H12" s="6">
        <v>282</v>
      </c>
      <c r="I12" s="6">
        <v>343</v>
      </c>
      <c r="J12" s="7">
        <f t="shared" si="1"/>
        <v>0.54879999999999995</v>
      </c>
      <c r="K12" s="6"/>
    </row>
    <row r="13" spans="1:11" ht="15" x14ac:dyDescent="0.2">
      <c r="A13" s="5">
        <v>7340115</v>
      </c>
      <c r="B13" s="5" t="s">
        <v>16</v>
      </c>
      <c r="C13" s="6">
        <v>239</v>
      </c>
      <c r="D13" s="6">
        <v>79</v>
      </c>
      <c r="E13" s="6">
        <v>160</v>
      </c>
      <c r="F13" s="7">
        <f t="shared" si="0"/>
        <v>0.66945606694560666</v>
      </c>
      <c r="G13" s="6">
        <v>239</v>
      </c>
      <c r="H13" s="6">
        <v>79</v>
      </c>
      <c r="I13" s="6">
        <v>160</v>
      </c>
      <c r="J13" s="7">
        <f t="shared" si="1"/>
        <v>0.66945606694560666</v>
      </c>
      <c r="K13" s="6"/>
    </row>
    <row r="14" spans="1:11" ht="15" x14ac:dyDescent="0.2">
      <c r="A14" s="5">
        <v>7340120</v>
      </c>
      <c r="B14" s="5" t="s">
        <v>17</v>
      </c>
      <c r="C14" s="6">
        <v>234</v>
      </c>
      <c r="D14" s="6">
        <v>61</v>
      </c>
      <c r="E14" s="6">
        <v>173</v>
      </c>
      <c r="F14" s="7">
        <f t="shared" si="0"/>
        <v>0.73931623931623935</v>
      </c>
      <c r="G14" s="6">
        <v>234</v>
      </c>
      <c r="H14" s="6">
        <v>61</v>
      </c>
      <c r="I14" s="6">
        <v>173</v>
      </c>
      <c r="J14" s="7">
        <f t="shared" si="1"/>
        <v>0.73931623931623935</v>
      </c>
      <c r="K14" s="6"/>
    </row>
    <row r="15" spans="1:11" ht="15" x14ac:dyDescent="0.2">
      <c r="A15" s="5">
        <v>7340201</v>
      </c>
      <c r="B15" s="5" t="s">
        <v>18</v>
      </c>
      <c r="C15" s="6">
        <v>266</v>
      </c>
      <c r="D15" s="6">
        <v>115</v>
      </c>
      <c r="E15" s="6">
        <v>151</v>
      </c>
      <c r="F15" s="7">
        <f t="shared" si="0"/>
        <v>0.56766917293233088</v>
      </c>
      <c r="G15" s="6">
        <v>266</v>
      </c>
      <c r="H15" s="6">
        <v>115</v>
      </c>
      <c r="I15" s="6">
        <v>151</v>
      </c>
      <c r="J15" s="7">
        <f t="shared" si="1"/>
        <v>0.56766917293233088</v>
      </c>
      <c r="K15" s="6"/>
    </row>
    <row r="16" spans="1:11" ht="15" x14ac:dyDescent="0.2">
      <c r="A16" s="5">
        <v>7340301</v>
      </c>
      <c r="B16" s="5" t="s">
        <v>19</v>
      </c>
      <c r="C16" s="6">
        <v>512</v>
      </c>
      <c r="D16" s="6">
        <v>83</v>
      </c>
      <c r="E16" s="6">
        <v>429</v>
      </c>
      <c r="F16" s="7">
        <f t="shared" si="0"/>
        <v>0.837890625</v>
      </c>
      <c r="G16" s="6">
        <v>512</v>
      </c>
      <c r="H16" s="6">
        <v>83</v>
      </c>
      <c r="I16" s="6">
        <v>429</v>
      </c>
      <c r="J16" s="7">
        <f t="shared" si="1"/>
        <v>0.837890625</v>
      </c>
      <c r="K16" s="6"/>
    </row>
    <row r="17" spans="1:11" ht="15" x14ac:dyDescent="0.2">
      <c r="A17" s="5">
        <v>7340302</v>
      </c>
      <c r="B17" s="5" t="s">
        <v>20</v>
      </c>
      <c r="C17" s="6">
        <v>14</v>
      </c>
      <c r="D17" s="6">
        <v>2</v>
      </c>
      <c r="E17" s="6">
        <v>12</v>
      </c>
      <c r="F17" s="7">
        <f t="shared" si="0"/>
        <v>0.8571428571428571</v>
      </c>
      <c r="G17" s="6">
        <v>14</v>
      </c>
      <c r="H17" s="6">
        <v>2</v>
      </c>
      <c r="I17" s="6">
        <v>12</v>
      </c>
      <c r="J17" s="7">
        <f t="shared" si="1"/>
        <v>0.8571428571428571</v>
      </c>
      <c r="K17" s="6"/>
    </row>
    <row r="18" spans="1:11" ht="15" x14ac:dyDescent="0.2">
      <c r="A18" s="5">
        <v>7340404</v>
      </c>
      <c r="B18" s="5" t="s">
        <v>21</v>
      </c>
      <c r="C18" s="6">
        <v>243</v>
      </c>
      <c r="D18" s="6">
        <v>53</v>
      </c>
      <c r="E18" s="6">
        <v>190</v>
      </c>
      <c r="F18" s="7">
        <f t="shared" si="0"/>
        <v>0.78189300411522633</v>
      </c>
      <c r="G18" s="6">
        <v>243</v>
      </c>
      <c r="H18" s="6">
        <v>53</v>
      </c>
      <c r="I18" s="6">
        <v>190</v>
      </c>
      <c r="J18" s="7">
        <f t="shared" si="1"/>
        <v>0.78189300411522633</v>
      </c>
      <c r="K18" s="6"/>
    </row>
    <row r="19" spans="1:11" ht="15" x14ac:dyDescent="0.2">
      <c r="A19" s="5">
        <v>7380101</v>
      </c>
      <c r="B19" s="5" t="s">
        <v>22</v>
      </c>
      <c r="C19" s="6">
        <v>620</v>
      </c>
      <c r="D19" s="6">
        <v>300</v>
      </c>
      <c r="E19" s="6">
        <v>320</v>
      </c>
      <c r="F19" s="7">
        <f t="shared" si="0"/>
        <v>0.5161290322580645</v>
      </c>
      <c r="G19" s="6">
        <v>620</v>
      </c>
      <c r="H19" s="6">
        <v>300</v>
      </c>
      <c r="I19" s="6">
        <v>320</v>
      </c>
      <c r="J19" s="7">
        <f t="shared" si="1"/>
        <v>0.5161290322580645</v>
      </c>
      <c r="K19" s="6"/>
    </row>
    <row r="20" spans="1:11" ht="15" x14ac:dyDescent="0.2">
      <c r="A20" s="5">
        <v>7380107</v>
      </c>
      <c r="B20" s="5" t="s">
        <v>23</v>
      </c>
      <c r="C20" s="6">
        <v>271</v>
      </c>
      <c r="D20" s="6">
        <v>118</v>
      </c>
      <c r="E20" s="6">
        <v>153</v>
      </c>
      <c r="F20" s="7">
        <f t="shared" si="0"/>
        <v>0.56457564575645758</v>
      </c>
      <c r="G20" s="6">
        <v>271</v>
      </c>
      <c r="H20" s="6">
        <v>118</v>
      </c>
      <c r="I20" s="6">
        <v>153</v>
      </c>
      <c r="J20" s="7">
        <f t="shared" si="1"/>
        <v>0.56457564575645758</v>
      </c>
      <c r="K20" s="6"/>
    </row>
    <row r="21" spans="1:11" ht="15" x14ac:dyDescent="0.2">
      <c r="A21" s="5">
        <v>7480201</v>
      </c>
      <c r="B21" s="5" t="s">
        <v>24</v>
      </c>
      <c r="C21" s="6">
        <v>150</v>
      </c>
      <c r="D21" s="6">
        <v>114</v>
      </c>
      <c r="E21" s="6">
        <v>36</v>
      </c>
      <c r="F21" s="7">
        <f t="shared" si="0"/>
        <v>0.24</v>
      </c>
      <c r="G21" s="6">
        <v>150</v>
      </c>
      <c r="H21" s="6">
        <v>114</v>
      </c>
      <c r="I21" s="6">
        <v>36</v>
      </c>
      <c r="J21" s="7">
        <f t="shared" si="1"/>
        <v>0.24</v>
      </c>
      <c r="K21" s="6"/>
    </row>
    <row r="22" spans="1:11" ht="15" x14ac:dyDescent="0.2">
      <c r="A22" s="5">
        <v>7510102</v>
      </c>
      <c r="B22" s="5" t="s">
        <v>25</v>
      </c>
      <c r="C22" s="6">
        <v>103</v>
      </c>
      <c r="D22" s="6">
        <v>89</v>
      </c>
      <c r="E22" s="6">
        <v>14</v>
      </c>
      <c r="F22" s="7">
        <f t="shared" si="0"/>
        <v>0.13592233009708737</v>
      </c>
      <c r="G22" s="6">
        <v>103</v>
      </c>
      <c r="H22" s="6">
        <v>89</v>
      </c>
      <c r="I22" s="6">
        <v>14</v>
      </c>
      <c r="J22" s="7">
        <f t="shared" si="1"/>
        <v>0.13592233009708737</v>
      </c>
      <c r="K22" s="6"/>
    </row>
    <row r="23" spans="1:11" ht="15" x14ac:dyDescent="0.2">
      <c r="A23" s="5">
        <v>7580302</v>
      </c>
      <c r="B23" s="5" t="s">
        <v>26</v>
      </c>
      <c r="C23" s="6">
        <v>31</v>
      </c>
      <c r="D23" s="6">
        <v>20</v>
      </c>
      <c r="E23" s="6">
        <v>11</v>
      </c>
      <c r="F23" s="7">
        <f t="shared" si="0"/>
        <v>0.35483870967741937</v>
      </c>
      <c r="G23" s="6">
        <v>31</v>
      </c>
      <c r="H23" s="6">
        <v>20</v>
      </c>
      <c r="I23" s="6">
        <v>11</v>
      </c>
      <c r="J23" s="7">
        <f t="shared" si="1"/>
        <v>0.35483870967741937</v>
      </c>
      <c r="K23" s="6"/>
    </row>
    <row r="24" spans="1:11" ht="15" x14ac:dyDescent="0.2">
      <c r="A24" s="5">
        <v>7760101</v>
      </c>
      <c r="B24" s="5" t="s">
        <v>27</v>
      </c>
      <c r="C24" s="6">
        <v>21</v>
      </c>
      <c r="D24" s="6">
        <v>4</v>
      </c>
      <c r="E24" s="6">
        <v>17</v>
      </c>
      <c r="F24" s="7">
        <f t="shared" si="0"/>
        <v>0.80952380952380953</v>
      </c>
      <c r="G24" s="6">
        <v>21</v>
      </c>
      <c r="H24" s="6">
        <v>4</v>
      </c>
      <c r="I24" s="6">
        <v>17</v>
      </c>
      <c r="J24" s="7">
        <f t="shared" si="1"/>
        <v>0.80952380952380953</v>
      </c>
      <c r="K24" s="6"/>
    </row>
    <row r="25" spans="1:11" ht="15" x14ac:dyDescent="0.2">
      <c r="A25" s="5">
        <v>7810101</v>
      </c>
      <c r="B25" s="5" t="s">
        <v>28</v>
      </c>
      <c r="C25" s="6">
        <v>49</v>
      </c>
      <c r="D25" s="6">
        <v>22</v>
      </c>
      <c r="E25" s="6">
        <v>27</v>
      </c>
      <c r="F25" s="7">
        <f t="shared" si="0"/>
        <v>0.55102040816326525</v>
      </c>
      <c r="G25" s="6">
        <v>49</v>
      </c>
      <c r="H25" s="6">
        <v>22</v>
      </c>
      <c r="I25" s="6">
        <v>27</v>
      </c>
      <c r="J25" s="7">
        <f t="shared" si="1"/>
        <v>0.55102040816326525</v>
      </c>
      <c r="K25" s="6"/>
    </row>
    <row r="26" spans="1:11" ht="15" x14ac:dyDescent="0.2">
      <c r="A26" s="15" t="s">
        <v>29</v>
      </c>
      <c r="B26" s="16"/>
      <c r="C26" s="8">
        <v>5351</v>
      </c>
      <c r="D26" s="8">
        <v>1761</v>
      </c>
      <c r="E26" s="8">
        <v>3590</v>
      </c>
      <c r="F26" s="9">
        <f t="shared" si="0"/>
        <v>0.67090263502149128</v>
      </c>
      <c r="G26" s="8">
        <v>5351</v>
      </c>
      <c r="H26" s="8">
        <v>1761</v>
      </c>
      <c r="I26" s="8">
        <v>3590</v>
      </c>
      <c r="J26" s="9">
        <f t="shared" si="1"/>
        <v>0.67090263502149128</v>
      </c>
      <c r="K26" s="8"/>
    </row>
  </sheetData>
  <mergeCells count="7">
    <mergeCell ref="A26:B26"/>
    <mergeCell ref="A4:K4"/>
    <mergeCell ref="A7:A8"/>
    <mergeCell ref="B7:B8"/>
    <mergeCell ref="C7:F7"/>
    <mergeCell ref="G7:J7"/>
    <mergeCell ref="K7:K8"/>
  </mergeCells>
  <printOptions horizontalCentered="1"/>
  <pageMargins left="0" right="0" top="0.47244094488188981" bottom="0.47244094488188981" header="0.19685039370078741" footer="0.19685039370078741"/>
  <pageSetup paperSize="9" fitToHeight="0" orientation="landscape" r:id="rId1"/>
  <headerFooter>
    <oddFooter>&amp;C&amp;"Calibri,Regular"&amp;P/&amp;N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Trúng tuyển-Nhập học-2025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Thông Âu</dc:creator>
  <cp:lastModifiedBy>Thông Âu</cp:lastModifiedBy>
  <cp:lastPrinted>2026-10-02T04:16:44Z</cp:lastPrinted>
  <dcterms:created xsi:type="dcterms:W3CDTF">2026-10-02T04:02:33Z</dcterms:created>
  <dcterms:modified xsi:type="dcterms:W3CDTF">2026-10-02T04:16:47Z</dcterms:modified>
</cp:coreProperties>
</file>