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ftware Development\FoxPro\Danh sach sinh vien tot nghiep\dssv-tn-2025-12-22 -- 2025 - Truong-Bo GDDDT\2025-12-23\"/>
    </mc:Choice>
  </mc:AlternateContent>
  <xr:revisionPtr revIDLastSave="0" documentId="8_{FC1297D2-87E1-437C-8299-B4A211234F22}" xr6:coauthVersionLast="47" xr6:coauthVersionMax="47" xr10:uidLastSave="{00000000-0000-0000-0000-000000000000}"/>
  <bookViews>
    <workbookView xWindow="-120" yWindow="-120" windowWidth="29040" windowHeight="15840" xr2:uid="{36BED6EB-5A6A-46B2-B83C-5874278D7826}"/>
  </bookViews>
  <sheets>
    <sheet name="Tốt nghiệp 2025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2" i="1" l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<sst xmlns="http://schemas.openxmlformats.org/spreadsheetml/2006/main" count="24" uniqueCount="24">
  <si>
    <t>Trường Đại học Mở Thành phố Hồ Chí Minh</t>
  </si>
  <si>
    <t>Trung tâm Đào tạo từ xa</t>
  </si>
  <si>
    <t>BÁO CÁO
SỐ LƯỢNG TỐT NGHIỆP
ĐẠI HỌC KHÔNG CHÍNH QUY 2025</t>
  </si>
  <si>
    <t>Mã
ngành</t>
  </si>
  <si>
    <t>Ngành</t>
  </si>
  <si>
    <t>Tổng</t>
  </si>
  <si>
    <t>Trđ:
Nam</t>
  </si>
  <si>
    <t>Trđ:
Nữ</t>
  </si>
  <si>
    <t>Tỷ lệ
nữ</t>
  </si>
  <si>
    <t>Ngôn Ngữ Anh</t>
  </si>
  <si>
    <t>Kinh tế</t>
  </si>
  <si>
    <t>Quản trị kinh doanh</t>
  </si>
  <si>
    <t>Marketing</t>
  </si>
  <si>
    <t>Kinh doanh quốc tế</t>
  </si>
  <si>
    <t>Tài chính - Ngân hàng</t>
  </si>
  <si>
    <t>Kế toán</t>
  </si>
  <si>
    <t>Kiểm toán</t>
  </si>
  <si>
    <t>Quản trị nhân lực</t>
  </si>
  <si>
    <t>Luật</t>
  </si>
  <si>
    <t>Luật Kinh tế</t>
  </si>
  <si>
    <t>Công nghệ Kỹ thuật Công trình Xây dựng</t>
  </si>
  <si>
    <t>Công tác xã hội</t>
  </si>
  <si>
    <t>Du lịch</t>
  </si>
  <si>
    <t>Tổng cộng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</si>
</sst>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  <scheme val="minor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10" fontId="1" fillId="0" borderId="1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vertical="center"/>
    </xf>
    <xf numFmtId="10" fontId="2" fillId="2" borderId="1" xfId="1" applyNumberFormat="1" applyFont="1" applyFill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vi-VN" sz="1600"/>
              <a:t>SỐ LƯỢNG SINH VIÊN TỐT NGHIỆP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vi-VN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'Tốt nghiệp 2025'!$D$7</c:f>
              <c:strCache>
                <c:ptCount val="1"/>
                <c:pt idx="0">
                  <c:v>Trđ:
Nam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'Tốt nghiệp 2025'!$B$8:$B$21</c:f>
              <c:strCache>
                <c:ptCount val="14"/>
                <c:pt idx="0">
                  <c:v>Ngôn Ngữ Anh</c:v>
                </c:pt>
                <c:pt idx="1">
                  <c:v>Kinh tế</c:v>
                </c:pt>
                <c:pt idx="2">
                  <c:v>Quản trị kinh doanh</c:v>
                </c:pt>
                <c:pt idx="3">
                  <c:v>Marketing</c:v>
                </c:pt>
                <c:pt idx="4">
                  <c:v>Kinh doanh quốc tế</c:v>
                </c:pt>
                <c:pt idx="5">
                  <c:v>Tài chính - Ngân hàng</c:v>
                </c:pt>
                <c:pt idx="6">
                  <c:v>Kế toán</c:v>
                </c:pt>
                <c:pt idx="7">
                  <c:v>Kiểm toán</c:v>
                </c:pt>
                <c:pt idx="8">
                  <c:v>Quản trị nhân lực</c:v>
                </c:pt>
                <c:pt idx="9">
                  <c:v>Luật</c:v>
                </c:pt>
                <c:pt idx="10">
                  <c:v>Luật Kinh tế</c:v>
                </c:pt>
                <c:pt idx="11">
                  <c:v>Công nghệ Kỹ thuật Công trình Xây dựng</c:v>
                </c:pt>
                <c:pt idx="12">
                  <c:v>Công tác xã hội</c:v>
                </c:pt>
                <c:pt idx="13">
                  <c:v>Du lịch</c:v>
                </c:pt>
              </c:strCache>
            </c:strRef>
          </c:cat>
          <c:val>
            <c:numRef>
              <c:f>'Tốt nghiệp 2025'!$D$8:$D$21</c:f>
              <c:numCache>
                <c:formatCode>#,##0</c:formatCode>
                <c:ptCount val="14"/>
                <c:pt idx="0">
                  <c:v>131</c:v>
                </c:pt>
                <c:pt idx="1">
                  <c:v>15</c:v>
                </c:pt>
                <c:pt idx="2">
                  <c:v>198</c:v>
                </c:pt>
                <c:pt idx="3">
                  <c:v>27</c:v>
                </c:pt>
                <c:pt idx="4">
                  <c:v>14</c:v>
                </c:pt>
                <c:pt idx="5">
                  <c:v>45</c:v>
                </c:pt>
                <c:pt idx="6">
                  <c:v>44</c:v>
                </c:pt>
                <c:pt idx="7">
                  <c:v>3</c:v>
                </c:pt>
                <c:pt idx="8">
                  <c:v>15</c:v>
                </c:pt>
                <c:pt idx="9">
                  <c:v>411</c:v>
                </c:pt>
                <c:pt idx="10">
                  <c:v>112</c:v>
                </c:pt>
                <c:pt idx="11">
                  <c:v>40</c:v>
                </c:pt>
                <c:pt idx="12">
                  <c:v>2</c:v>
                </c:pt>
                <c:pt idx="1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5E-4B52-916D-E1B3B992768E}"/>
            </c:ext>
          </c:extLst>
        </c:ser>
        <c:ser>
          <c:idx val="1"/>
          <c:order val="1"/>
          <c:tx>
            <c:strRef>
              <c:f>'Tốt nghiệp 2025'!$E$7</c:f>
              <c:strCache>
                <c:ptCount val="1"/>
                <c:pt idx="0">
                  <c:v>Trđ:
Nữ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'Tốt nghiệp 2025'!$B$8:$B$21</c:f>
              <c:strCache>
                <c:ptCount val="14"/>
                <c:pt idx="0">
                  <c:v>Ngôn Ngữ Anh</c:v>
                </c:pt>
                <c:pt idx="1">
                  <c:v>Kinh tế</c:v>
                </c:pt>
                <c:pt idx="2">
                  <c:v>Quản trị kinh doanh</c:v>
                </c:pt>
                <c:pt idx="3">
                  <c:v>Marketing</c:v>
                </c:pt>
                <c:pt idx="4">
                  <c:v>Kinh doanh quốc tế</c:v>
                </c:pt>
                <c:pt idx="5">
                  <c:v>Tài chính - Ngân hàng</c:v>
                </c:pt>
                <c:pt idx="6">
                  <c:v>Kế toán</c:v>
                </c:pt>
                <c:pt idx="7">
                  <c:v>Kiểm toán</c:v>
                </c:pt>
                <c:pt idx="8">
                  <c:v>Quản trị nhân lực</c:v>
                </c:pt>
                <c:pt idx="9">
                  <c:v>Luật</c:v>
                </c:pt>
                <c:pt idx="10">
                  <c:v>Luật Kinh tế</c:v>
                </c:pt>
                <c:pt idx="11">
                  <c:v>Công nghệ Kỹ thuật Công trình Xây dựng</c:v>
                </c:pt>
                <c:pt idx="12">
                  <c:v>Công tác xã hội</c:v>
                </c:pt>
                <c:pt idx="13">
                  <c:v>Du lịch</c:v>
                </c:pt>
              </c:strCache>
            </c:strRef>
          </c:cat>
          <c:val>
            <c:numRef>
              <c:f>'Tốt nghiệp 2025'!$E$8:$E$21</c:f>
              <c:numCache>
                <c:formatCode>#,##0</c:formatCode>
                <c:ptCount val="14"/>
                <c:pt idx="0">
                  <c:v>300</c:v>
                </c:pt>
                <c:pt idx="1">
                  <c:v>13</c:v>
                </c:pt>
                <c:pt idx="2">
                  <c:v>222</c:v>
                </c:pt>
                <c:pt idx="3">
                  <c:v>39</c:v>
                </c:pt>
                <c:pt idx="4">
                  <c:v>26</c:v>
                </c:pt>
                <c:pt idx="5">
                  <c:v>58</c:v>
                </c:pt>
                <c:pt idx="6">
                  <c:v>262</c:v>
                </c:pt>
                <c:pt idx="7">
                  <c:v>2</c:v>
                </c:pt>
                <c:pt idx="8">
                  <c:v>43</c:v>
                </c:pt>
                <c:pt idx="9">
                  <c:v>334</c:v>
                </c:pt>
                <c:pt idx="10">
                  <c:v>107</c:v>
                </c:pt>
                <c:pt idx="11">
                  <c:v>6</c:v>
                </c:pt>
                <c:pt idx="12">
                  <c:v>29</c:v>
                </c:pt>
                <c:pt idx="13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5E-4B52-916D-E1B3B9927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33023"/>
        <c:axId val="1603065344"/>
      </c:barChart>
      <c:catAx>
        <c:axId val="109330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vi-VN"/>
          </a:p>
        </c:txPr>
        <c:crossAx val="1603065344"/>
        <c:crosses val="autoZero"/>
        <c:auto val="1"/>
        <c:lblAlgn val="ctr"/>
        <c:lblOffset val="100"/>
        <c:noMultiLvlLbl val="0"/>
      </c:catAx>
      <c:valAx>
        <c:axId val="1603065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vi-VN"/>
          </a:p>
        </c:txPr>
        <c:crossAx val="10933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vi-VN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vi-V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90486</xdr:colOff>
      <xdr:row>32</xdr:row>
      <xdr:rowOff>85725</xdr:rowOff>
    </xdr:from>
    <xdr:to>
      <xdr:col>7</xdr:col>
      <xdr:colOff>542924</xdr:colOff>
      <xdr:row>51</xdr:row>
      <xdr:rowOff>147638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507B3E-3F1F-4B5A-AE4B-0A1030971D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oftware%20Development\FoxPro\Danh%20sach%20sinh%20vien%20tot%20nghiep\dssv-tn-2025-12-22%20--%202025%20-%20Truong-Bo%20GDDDT\2025-12-23\dssv-tn-2025-12-23--20250101-20251231.xlsx" TargetMode="External"/><Relationship Id="rId1" Type="http://schemas.openxmlformats.org/officeDocument/2006/relationships/externalLinkPath" Target="dssv-tn-2025-12-23--20250101-202512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"/>
      <sheetName val="Pivot (2)"/>
      <sheetName val="Pivot (3)"/>
      <sheetName val="Pivot (4)"/>
      <sheetName val="Pivot (5)"/>
      <sheetName val="Pivot (6)"/>
      <sheetName val="dssv-tn-20250101-20251231"/>
      <sheetName val="TK V.2"/>
      <sheetName val="Tốt nghiệp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D7" t="str">
            <v>Trđ:
Nam</v>
          </cell>
          <cell r="E7" t="str">
            <v>Trđ:
Nữ</v>
          </cell>
        </row>
        <row r="8">
          <cell r="B8" t="str">
            <v>Ngôn Ngữ Anh</v>
          </cell>
          <cell r="D8">
            <v>131</v>
          </cell>
          <cell r="E8">
            <v>300</v>
          </cell>
        </row>
        <row r="9">
          <cell r="B9" t="str">
            <v>Kinh tế</v>
          </cell>
          <cell r="D9">
            <v>15</v>
          </cell>
          <cell r="E9">
            <v>13</v>
          </cell>
        </row>
        <row r="10">
          <cell r="B10" t="str">
            <v>Quản trị kinh doanh</v>
          </cell>
          <cell r="D10">
            <v>198</v>
          </cell>
          <cell r="E10">
            <v>222</v>
          </cell>
        </row>
        <row r="11">
          <cell r="B11" t="str">
            <v>Marketing</v>
          </cell>
          <cell r="D11">
            <v>27</v>
          </cell>
          <cell r="E11">
            <v>39</v>
          </cell>
        </row>
        <row r="12">
          <cell r="B12" t="str">
            <v>Kinh doanh quốc tế</v>
          </cell>
          <cell r="D12">
            <v>14</v>
          </cell>
          <cell r="E12">
            <v>26</v>
          </cell>
        </row>
        <row r="13">
          <cell r="B13" t="str">
            <v>Tài chính - Ngân hàng</v>
          </cell>
          <cell r="D13">
            <v>45</v>
          </cell>
          <cell r="E13">
            <v>58</v>
          </cell>
        </row>
        <row r="14">
          <cell r="B14" t="str">
            <v>Kế toán</v>
          </cell>
          <cell r="D14">
            <v>44</v>
          </cell>
          <cell r="E14">
            <v>262</v>
          </cell>
        </row>
        <row r="15">
          <cell r="B15" t="str">
            <v>Kiểm toán</v>
          </cell>
          <cell r="D15">
            <v>3</v>
          </cell>
          <cell r="E15">
            <v>2</v>
          </cell>
        </row>
        <row r="16">
          <cell r="B16" t="str">
            <v>Quản trị nhân lực</v>
          </cell>
          <cell r="D16">
            <v>15</v>
          </cell>
          <cell r="E16">
            <v>43</v>
          </cell>
        </row>
        <row r="17">
          <cell r="B17" t="str">
            <v>Luật</v>
          </cell>
          <cell r="D17">
            <v>411</v>
          </cell>
          <cell r="E17">
            <v>334</v>
          </cell>
        </row>
        <row r="18">
          <cell r="B18" t="str">
            <v>Luật Kinh tế</v>
          </cell>
          <cell r="D18">
            <v>112</v>
          </cell>
          <cell r="E18">
            <v>107</v>
          </cell>
        </row>
        <row r="19">
          <cell r="B19" t="str">
            <v>Công nghệ Kỹ thuật Công trình Xây dựng</v>
          </cell>
          <cell r="D19">
            <v>40</v>
          </cell>
          <cell r="E19">
            <v>6</v>
          </cell>
        </row>
        <row r="20">
          <cell r="B20" t="str">
            <v>Công tác xã hội</v>
          </cell>
          <cell r="D20">
            <v>2</v>
          </cell>
          <cell r="E20">
            <v>29</v>
          </cell>
        </row>
        <row r="21">
          <cell r="B21" t="str">
            <v>Du lịch</v>
          </cell>
          <cell r="D21">
            <v>4</v>
          </cell>
          <cell r="E21">
            <v>17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066D3-8284-4B72-A3C5-ED80CDD74719}">
  <sheetPr>
    <pageSetUpPr fitToPage="1"/>
  </sheetPr>
  <dimension ref="A1:F22"/>
  <sheetViews>
    <sheetView tabSelected="1" workbookViewId="0">
      <selection activeCell="A4" sqref="A4:F4"/>
    </sheetView>
  </sheetViews>
  <sheetFormatPr defaultRowHeight="14.25" x14ac:dyDescent="0.2"/>
  <cols>
    <col min="1" max="1" width="8.625" bestFit="1" customWidth="1"/>
    <col min="2" max="2" width="32.125" bestFit="1" customWidth="1"/>
    <col min="3" max="5" width="4.875" bestFit="1" customWidth="1"/>
    <col min="6" max="6" width="6.25" bestFit="1" customWidth="1"/>
  </cols>
  <sheetData>
    <row r="1" spans="1:6" ht="15" x14ac:dyDescent="0.2">
      <c r="A1" s="1" t="s">
        <v>0</v>
      </c>
      <c r="B1" s="1"/>
      <c r="C1" s="1"/>
      <c r="D1" s="1"/>
      <c r="E1" s="1"/>
      <c r="F1" s="1"/>
    </row>
    <row r="2" spans="1:6" ht="15" x14ac:dyDescent="0.2">
      <c r="A2" s="1" t="s">
        <v>1</v>
      </c>
      <c r="B2" s="1"/>
      <c r="C2" s="1"/>
      <c r="D2" s="1"/>
      <c r="E2" s="1"/>
      <c r="F2" s="1"/>
    </row>
    <row r="3" spans="1:6" ht="15" x14ac:dyDescent="0.2">
      <c r="A3" s="1"/>
      <c r="B3" s="1"/>
      <c r="C3" s="1"/>
      <c r="D3" s="1"/>
      <c r="E3" s="1"/>
      <c r="F3" s="1"/>
    </row>
    <row r="4" spans="1:6" ht="65.099999999999994" customHeight="1" x14ac:dyDescent="0.2">
      <c r="A4" s="2" t="s">
        <v>2</v>
      </c>
      <c r="B4" s="3"/>
      <c r="C4" s="3"/>
      <c r="D4" s="3"/>
      <c r="E4" s="3"/>
      <c r="F4" s="3"/>
    </row>
    <row r="5" spans="1:6" ht="15" x14ac:dyDescent="0.2">
      <c r="A5" s="1"/>
      <c r="B5" s="1"/>
      <c r="C5" s="1"/>
      <c r="D5" s="1"/>
      <c r="E5" s="1"/>
      <c r="F5" s="1"/>
    </row>
    <row r="6" spans="1:6" ht="15" x14ac:dyDescent="0.2">
      <c r="A6" s="1"/>
      <c r="B6" s="1"/>
      <c r="C6" s="1"/>
      <c r="D6" s="1"/>
      <c r="E6" s="1"/>
      <c r="F6" s="1"/>
    </row>
    <row r="7" spans="1:6" ht="30" x14ac:dyDescent="0.2">
      <c r="A7" s="4" t="s">
        <v>3</v>
      </c>
      <c r="B7" s="5" t="s">
        <v>4</v>
      </c>
      <c r="C7" s="5" t="s">
        <v>5</v>
      </c>
      <c r="D7" s="4" t="s">
        <v>6</v>
      </c>
      <c r="E7" s="4" t="s">
        <v>7</v>
      </c>
      <c r="F7" s="4" t="s">
        <v>8</v>
      </c>
    </row>
    <row r="8" spans="1:6" ht="15" x14ac:dyDescent="0.2">
      <c r="A8" s="6">
        <v>7220201</v>
      </c>
      <c r="B8" s="6" t="s">
        <v>9</v>
      </c>
      <c r="C8" s="7">
        <v>431</v>
      </c>
      <c r="D8" s="7">
        <v>131</v>
      </c>
      <c r="E8" s="7">
        <v>300</v>
      </c>
      <c r="F8" s="8">
        <f>E8/C8</f>
        <v>0.69605568445475641</v>
      </c>
    </row>
    <row r="9" spans="1:6" ht="15" x14ac:dyDescent="0.2">
      <c r="A9" s="6">
        <v>7310101</v>
      </c>
      <c r="B9" s="6" t="s">
        <v>10</v>
      </c>
      <c r="C9" s="7">
        <v>28</v>
      </c>
      <c r="D9" s="7">
        <v>15</v>
      </c>
      <c r="E9" s="7">
        <v>13</v>
      </c>
      <c r="F9" s="8">
        <f t="shared" ref="F9:F22" si="0">E9/C9</f>
        <v>0.4642857142857143</v>
      </c>
    </row>
    <row r="10" spans="1:6" ht="15" x14ac:dyDescent="0.2">
      <c r="A10" s="6">
        <v>7340101</v>
      </c>
      <c r="B10" s="6" t="s">
        <v>11</v>
      </c>
      <c r="C10" s="7">
        <v>420</v>
      </c>
      <c r="D10" s="7">
        <v>198</v>
      </c>
      <c r="E10" s="7">
        <v>222</v>
      </c>
      <c r="F10" s="8">
        <f t="shared" si="0"/>
        <v>0.52857142857142858</v>
      </c>
    </row>
    <row r="11" spans="1:6" ht="15" x14ac:dyDescent="0.2">
      <c r="A11" s="6">
        <v>7340115</v>
      </c>
      <c r="B11" s="6" t="s">
        <v>12</v>
      </c>
      <c r="C11" s="7">
        <v>66</v>
      </c>
      <c r="D11" s="7">
        <v>27</v>
      </c>
      <c r="E11" s="7">
        <v>39</v>
      </c>
      <c r="F11" s="8">
        <f t="shared" si="0"/>
        <v>0.59090909090909094</v>
      </c>
    </row>
    <row r="12" spans="1:6" ht="15" x14ac:dyDescent="0.2">
      <c r="A12" s="6">
        <v>7340120</v>
      </c>
      <c r="B12" s="6" t="s">
        <v>13</v>
      </c>
      <c r="C12" s="7">
        <v>40</v>
      </c>
      <c r="D12" s="7">
        <v>14</v>
      </c>
      <c r="E12" s="7">
        <v>26</v>
      </c>
      <c r="F12" s="8">
        <f t="shared" si="0"/>
        <v>0.65</v>
      </c>
    </row>
    <row r="13" spans="1:6" ht="15" x14ac:dyDescent="0.2">
      <c r="A13" s="6">
        <v>7340201</v>
      </c>
      <c r="B13" s="6" t="s">
        <v>14</v>
      </c>
      <c r="C13" s="7">
        <v>103</v>
      </c>
      <c r="D13" s="7">
        <v>45</v>
      </c>
      <c r="E13" s="7">
        <v>58</v>
      </c>
      <c r="F13" s="8">
        <f t="shared" si="0"/>
        <v>0.56310679611650483</v>
      </c>
    </row>
    <row r="14" spans="1:6" ht="15" x14ac:dyDescent="0.2">
      <c r="A14" s="6">
        <v>7340301</v>
      </c>
      <c r="B14" s="6" t="s">
        <v>15</v>
      </c>
      <c r="C14" s="7">
        <v>306</v>
      </c>
      <c r="D14" s="7">
        <v>44</v>
      </c>
      <c r="E14" s="7">
        <v>262</v>
      </c>
      <c r="F14" s="8">
        <f t="shared" si="0"/>
        <v>0.85620915032679734</v>
      </c>
    </row>
    <row r="15" spans="1:6" ht="15" x14ac:dyDescent="0.2">
      <c r="A15" s="6">
        <v>7340302</v>
      </c>
      <c r="B15" s="6" t="s">
        <v>16</v>
      </c>
      <c r="C15" s="7">
        <v>5</v>
      </c>
      <c r="D15" s="7">
        <v>3</v>
      </c>
      <c r="E15" s="7">
        <v>2</v>
      </c>
      <c r="F15" s="8">
        <f t="shared" si="0"/>
        <v>0.4</v>
      </c>
    </row>
    <row r="16" spans="1:6" ht="15" x14ac:dyDescent="0.2">
      <c r="A16" s="6">
        <v>7340404</v>
      </c>
      <c r="B16" s="6" t="s">
        <v>17</v>
      </c>
      <c r="C16" s="7">
        <v>58</v>
      </c>
      <c r="D16" s="7">
        <v>15</v>
      </c>
      <c r="E16" s="7">
        <v>43</v>
      </c>
      <c r="F16" s="8">
        <f t="shared" si="0"/>
        <v>0.74137931034482762</v>
      </c>
    </row>
    <row r="17" spans="1:6" ht="15" x14ac:dyDescent="0.2">
      <c r="A17" s="6">
        <v>7380101</v>
      </c>
      <c r="B17" s="6" t="s">
        <v>18</v>
      </c>
      <c r="C17" s="7">
        <v>745</v>
      </c>
      <c r="D17" s="7">
        <v>411</v>
      </c>
      <c r="E17" s="7">
        <v>334</v>
      </c>
      <c r="F17" s="8">
        <f t="shared" si="0"/>
        <v>0.4483221476510067</v>
      </c>
    </row>
    <row r="18" spans="1:6" ht="15" x14ac:dyDescent="0.2">
      <c r="A18" s="6">
        <v>7380107</v>
      </c>
      <c r="B18" s="6" t="s">
        <v>19</v>
      </c>
      <c r="C18" s="7">
        <v>219</v>
      </c>
      <c r="D18" s="7">
        <v>112</v>
      </c>
      <c r="E18" s="7">
        <v>107</v>
      </c>
      <c r="F18" s="8">
        <f t="shared" si="0"/>
        <v>0.48858447488584472</v>
      </c>
    </row>
    <row r="19" spans="1:6" ht="15" x14ac:dyDescent="0.2">
      <c r="A19" s="6">
        <v>7510102</v>
      </c>
      <c r="B19" s="6" t="s">
        <v>20</v>
      </c>
      <c r="C19" s="7">
        <v>46</v>
      </c>
      <c r="D19" s="7">
        <v>40</v>
      </c>
      <c r="E19" s="7">
        <v>6</v>
      </c>
      <c r="F19" s="8">
        <f t="shared" si="0"/>
        <v>0.13043478260869565</v>
      </c>
    </row>
    <row r="20" spans="1:6" ht="15" x14ac:dyDescent="0.2">
      <c r="A20" s="6">
        <v>7760101</v>
      </c>
      <c r="B20" s="6" t="s">
        <v>21</v>
      </c>
      <c r="C20" s="7">
        <v>31</v>
      </c>
      <c r="D20" s="7">
        <v>2</v>
      </c>
      <c r="E20" s="7">
        <v>29</v>
      </c>
      <c r="F20" s="8">
        <f t="shared" si="0"/>
        <v>0.93548387096774188</v>
      </c>
    </row>
    <row r="21" spans="1:6" ht="15" x14ac:dyDescent="0.2">
      <c r="A21" s="6">
        <v>7810101</v>
      </c>
      <c r="B21" s="6" t="s">
        <v>22</v>
      </c>
      <c r="C21" s="7">
        <v>21</v>
      </c>
      <c r="D21" s="7">
        <v>4</v>
      </c>
      <c r="E21" s="7">
        <v>17</v>
      </c>
      <c r="F21" s="8">
        <f t="shared" si="0"/>
        <v>0.80952380952380953</v>
      </c>
    </row>
    <row r="22" spans="1:6" ht="15" x14ac:dyDescent="0.2">
      <c r="A22" s="9" t="s">
        <v>23</v>
      </c>
      <c r="B22" s="10"/>
      <c r="C22" s="11">
        <v>2519</v>
      </c>
      <c r="D22" s="11">
        <v>1061</v>
      </c>
      <c r="E22" s="11">
        <v>1458</v>
      </c>
      <c r="F22" s="12">
        <f t="shared" si="0"/>
        <v>0.57880111155220326</v>
      </c>
    </row>
  </sheetData>
  <mergeCells count="2">
    <mergeCell ref="A4:F4"/>
    <mergeCell ref="A22:B22"/>
  </mergeCells>
  <printOptions horizontalCentered="1"/>
  <pageMargins left="0" right="0" top="0.47244094488188981" bottom="0.47244094488188981" header="0.19685039370078741" footer="0.19685039370078741"/>
  <pageSetup paperSize="9" fitToHeight="0" orientation="landscape" r:id="rId1"/>
  <headerFooter>
    <oddFooter>&amp;C&amp;"Calibri,Regular"&amp;P/&amp;N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Tốt nghiệp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Thông Âu</dc:creator>
  <cp:lastModifiedBy>Thông Âu</cp:lastModifiedBy>
  <dcterms:created xsi:type="dcterms:W3CDTF">2026-10-02T04:22:19Z</dcterms:created>
  <dcterms:modified xsi:type="dcterms:W3CDTF">2026-10-02T04:22:49Z</dcterms:modified>
</cp:coreProperties>
</file>