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2-12-01 - 221\Danh sach thi sinh trung tuyen\2022-12-29\"/>
    </mc:Choice>
  </mc:AlternateContent>
  <xr:revisionPtr revIDLastSave="0" documentId="13_ncr:1_{4EF60C50-B912-44F0-9FC4-5BA947A159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nh sách thí sinh trúng tuyển" sheetId="1" r:id="rId1"/>
    <sheet name="Danh sách thí sinh tuyển thẳng" sheetId="2" r:id="rId2"/>
  </sheets>
  <definedNames>
    <definedName name="_xlnm._FilterDatabase" localSheetId="0" hidden="1">'Danh sách thí sinh trúng tuyển'!$A$8:$O$61</definedName>
    <definedName name="_xlnm.Print_Titles" localSheetId="0">'Danh sách thí sinh trúng tuyển'!$5:$8</definedName>
  </definedNames>
  <calcPr calcId="191029"/>
</workbook>
</file>

<file path=xl/calcChain.xml><?xml version="1.0" encoding="utf-8"?>
<calcChain xmlns="http://schemas.openxmlformats.org/spreadsheetml/2006/main">
  <c r="A63" i="1" l="1"/>
  <c r="A11" i="2"/>
</calcChain>
</file>

<file path=xl/sharedStrings.xml><?xml version="1.0" encoding="utf-8"?>
<sst xmlns="http://schemas.openxmlformats.org/spreadsheetml/2006/main" count="694" uniqueCount="259">
  <si>
    <t/>
  </si>
  <si>
    <t>Trung</t>
  </si>
  <si>
    <t>Nam</t>
  </si>
  <si>
    <t>11/06/1983</t>
  </si>
  <si>
    <t>Long An</t>
  </si>
  <si>
    <t>7.07</t>
  </si>
  <si>
    <t>Giang</t>
  </si>
  <si>
    <t>21/08/1995</t>
  </si>
  <si>
    <t>6.3</t>
  </si>
  <si>
    <t>21/09/1996</t>
  </si>
  <si>
    <t>5.4</t>
  </si>
  <si>
    <t>5.8</t>
  </si>
  <si>
    <t>5.9</t>
  </si>
  <si>
    <t>12/02/2000</t>
  </si>
  <si>
    <t>8.0</t>
  </si>
  <si>
    <t>8.3</t>
  </si>
  <si>
    <t>8.4</t>
  </si>
  <si>
    <t>18/12/1997</t>
  </si>
  <si>
    <t>4.1</t>
  </si>
  <si>
    <t>5.7</t>
  </si>
  <si>
    <t>Dao</t>
  </si>
  <si>
    <t>17/10/1998</t>
  </si>
  <si>
    <t>7.0</t>
  </si>
  <si>
    <t>4.0</t>
  </si>
  <si>
    <t>07/05/2004</t>
  </si>
  <si>
    <t>7.2</t>
  </si>
  <si>
    <t>7.7</t>
  </si>
  <si>
    <t>7.5</t>
  </si>
  <si>
    <t>22/09/1989</t>
  </si>
  <si>
    <t>04/08/2004</t>
  </si>
  <si>
    <t>6.0</t>
  </si>
  <si>
    <t>6.7</t>
  </si>
  <si>
    <t>6.5</t>
  </si>
  <si>
    <t>30/08/1991</t>
  </si>
  <si>
    <t>14/11/1989</t>
  </si>
  <si>
    <t>8.1</t>
  </si>
  <si>
    <t>Dung</t>
  </si>
  <si>
    <t>01/03/2004</t>
  </si>
  <si>
    <t>7.8</t>
  </si>
  <si>
    <t>9.1</t>
  </si>
  <si>
    <t>Duy</t>
  </si>
  <si>
    <t>11/08/1992</t>
  </si>
  <si>
    <t>7.9</t>
  </si>
  <si>
    <t>17/08/1984</t>
  </si>
  <si>
    <t>3.8</t>
  </si>
  <si>
    <t>5.0</t>
  </si>
  <si>
    <t>4.5</t>
  </si>
  <si>
    <t>06/04/1988</t>
  </si>
  <si>
    <t>7.3</t>
  </si>
  <si>
    <t>20/10/2003</t>
  </si>
  <si>
    <t>9.0</t>
  </si>
  <si>
    <t>04/07/2003</t>
  </si>
  <si>
    <t>5.5</t>
  </si>
  <si>
    <t>5.1</t>
  </si>
  <si>
    <t>17/01/1994</t>
  </si>
  <si>
    <t>5.6</t>
  </si>
  <si>
    <t>6.1</t>
  </si>
  <si>
    <t>28/05/2003</t>
  </si>
  <si>
    <t>6.8</t>
  </si>
  <si>
    <t>Loan</t>
  </si>
  <si>
    <t>28/10/2002</t>
  </si>
  <si>
    <t>7.1</t>
  </si>
  <si>
    <t>Nhi</t>
  </si>
  <si>
    <t>01/02/2003</t>
  </si>
  <si>
    <t>6.9</t>
  </si>
  <si>
    <t>25/12/2003</t>
  </si>
  <si>
    <t>8.2</t>
  </si>
  <si>
    <t>25/10/2004</t>
  </si>
  <si>
    <t>7.6</t>
  </si>
  <si>
    <t>23/05/2004</t>
  </si>
  <si>
    <t>6.4</t>
  </si>
  <si>
    <t>26/04/2004</t>
  </si>
  <si>
    <t>8.6</t>
  </si>
  <si>
    <t>19/08/1996</t>
  </si>
  <si>
    <t>5.2</t>
  </si>
  <si>
    <t>6.6</t>
  </si>
  <si>
    <t>Sang</t>
  </si>
  <si>
    <t>9.4</t>
  </si>
  <si>
    <t>28/06/1997</t>
  </si>
  <si>
    <t>09/12/1987</t>
  </si>
  <si>
    <t>4.8</t>
  </si>
  <si>
    <t>14/10/1992</t>
  </si>
  <si>
    <t>8.8</t>
  </si>
  <si>
    <t>8.5</t>
  </si>
  <si>
    <t>23/07/2004</t>
  </si>
  <si>
    <t>Thanh</t>
  </si>
  <si>
    <t>06/04/2004</t>
  </si>
  <si>
    <t>23/03/2002</t>
  </si>
  <si>
    <t>7.4</t>
  </si>
  <si>
    <t>Thi</t>
  </si>
  <si>
    <t>10/08/1997</t>
  </si>
  <si>
    <t>4.6</t>
  </si>
  <si>
    <t>20/03/2000</t>
  </si>
  <si>
    <t>Trang</t>
  </si>
  <si>
    <t>09/05/1993</t>
  </si>
  <si>
    <t>ý</t>
  </si>
  <si>
    <t>28/04/2004</t>
  </si>
  <si>
    <t>16/08/1999</t>
  </si>
  <si>
    <t>22/09/1997</t>
  </si>
  <si>
    <t>My</t>
  </si>
  <si>
    <t>15/03/2004</t>
  </si>
  <si>
    <t>Nga</t>
  </si>
  <si>
    <t>05/12/2004</t>
  </si>
  <si>
    <t>Chi</t>
  </si>
  <si>
    <t>10/01/1993</t>
  </si>
  <si>
    <t>6.74</t>
  </si>
  <si>
    <t>05/07/1983</t>
  </si>
  <si>
    <t>5.96</t>
  </si>
  <si>
    <t>11/09/1990</t>
  </si>
  <si>
    <t>6.15</t>
  </si>
  <si>
    <t>03/07/1998</t>
  </si>
  <si>
    <t>2.2</t>
  </si>
  <si>
    <t>30/06/1979</t>
  </si>
  <si>
    <t>25/06/1986</t>
  </si>
  <si>
    <t>6.79</t>
  </si>
  <si>
    <t>Vi</t>
  </si>
  <si>
    <t>16/07/2004</t>
  </si>
  <si>
    <t>06/11/2002</t>
  </si>
  <si>
    <t>Mai</t>
  </si>
  <si>
    <t>10/03/1994</t>
  </si>
  <si>
    <t>4.7</t>
  </si>
  <si>
    <t>20/11/1995</t>
  </si>
  <si>
    <t>19/11/1998</t>
  </si>
  <si>
    <t>16/10/2001</t>
  </si>
  <si>
    <t>Hồ Tấn</t>
  </si>
  <si>
    <t>Phạm Hoàng</t>
  </si>
  <si>
    <t>Trịnh Ngọc</t>
  </si>
  <si>
    <t>Phước</t>
  </si>
  <si>
    <t>Bùi Quế</t>
  </si>
  <si>
    <t>Trân</t>
  </si>
  <si>
    <t>Hồ Thảo</t>
  </si>
  <si>
    <t>Nguyên</t>
  </si>
  <si>
    <t>Trần Ngọc</t>
  </si>
  <si>
    <t>Nguyễn Thị Tuyết</t>
  </si>
  <si>
    <t>Đông</t>
  </si>
  <si>
    <t>Lâm Thị Thanh</t>
  </si>
  <si>
    <t>Trúc</t>
  </si>
  <si>
    <t>Nguyễn Trần Bảo</t>
  </si>
  <si>
    <t>Châu</t>
  </si>
  <si>
    <t>Lê Thị Thúy</t>
  </si>
  <si>
    <t>Diễm</t>
  </si>
  <si>
    <t>Lê Thị Ngọc</t>
  </si>
  <si>
    <t>Diệu</t>
  </si>
  <si>
    <t>Nguyễn Trần Hạnh</t>
  </si>
  <si>
    <t>Nguyễn Thanh</t>
  </si>
  <si>
    <t>Đặng Thái</t>
  </si>
  <si>
    <t>Dương</t>
  </si>
  <si>
    <t>Phạm Thị</t>
  </si>
  <si>
    <t>Trần Thị Ngọc</t>
  </si>
  <si>
    <t>Giàu</t>
  </si>
  <si>
    <t>Phạm Thị Hiền</t>
  </si>
  <si>
    <t>Hòa</t>
  </si>
  <si>
    <t>Nguyễn Xuân</t>
  </si>
  <si>
    <t>Hùng</t>
  </si>
  <si>
    <t>Võ Khánh</t>
  </si>
  <si>
    <t>Lâm</t>
  </si>
  <si>
    <t>Châu Thị Tố</t>
  </si>
  <si>
    <t>Lê Hồng</t>
  </si>
  <si>
    <t>Nguyễn Kiều Yến</t>
  </si>
  <si>
    <t>Trần Phạm Hà</t>
  </si>
  <si>
    <t>Phương</t>
  </si>
  <si>
    <t>Nguyễn Lê Thị Trúc</t>
  </si>
  <si>
    <t>Nguyễn Thị Bích</t>
  </si>
  <si>
    <t>Quỳnh</t>
  </si>
  <si>
    <t>Trần Thị Kim</t>
  </si>
  <si>
    <t>Lê Thị Thu</t>
  </si>
  <si>
    <t>Sương</t>
  </si>
  <si>
    <t>Lê Thị Kim</t>
  </si>
  <si>
    <t>Tiền</t>
  </si>
  <si>
    <t>Nguyễn Minh</t>
  </si>
  <si>
    <t>Tiến</t>
  </si>
  <si>
    <t>Dương Phạm Hữu</t>
  </si>
  <si>
    <t>Tình</t>
  </si>
  <si>
    <t>Huỳnh Ngọc</t>
  </si>
  <si>
    <t>Nguyễn Thị Thanh</t>
  </si>
  <si>
    <t>Thảo</t>
  </si>
  <si>
    <t>Nguyễn Thị ái</t>
  </si>
  <si>
    <t>Nguyễn Anh</t>
  </si>
  <si>
    <t>Thư</t>
  </si>
  <si>
    <t>Lâm Thị Kiều</t>
  </si>
  <si>
    <t>Lê Ngọc Như</t>
  </si>
  <si>
    <t>Trần Thị Như</t>
  </si>
  <si>
    <t>Huỳnh Thị Mỹ</t>
  </si>
  <si>
    <t>Lê Xuân</t>
  </si>
  <si>
    <t>Hiệp</t>
  </si>
  <si>
    <t>Trần Diệp Quế</t>
  </si>
  <si>
    <t>Nguyễn Thị Thu</t>
  </si>
  <si>
    <t>Phan Thị Mai</t>
  </si>
  <si>
    <t>Trần Chí</t>
  </si>
  <si>
    <t>Tâm</t>
  </si>
  <si>
    <t>Đào Duy</t>
  </si>
  <si>
    <t>Huân</t>
  </si>
  <si>
    <t>Trần Tấn</t>
  </si>
  <si>
    <t>Bảo</t>
  </si>
  <si>
    <t>Nguyễn Việt</t>
  </si>
  <si>
    <t>Thùy</t>
  </si>
  <si>
    <t>Nguyễn Đức</t>
  </si>
  <si>
    <t>Phúc</t>
  </si>
  <si>
    <t>Hậu</t>
  </si>
  <si>
    <t>Ngọc</t>
  </si>
  <si>
    <t>Bùi Thị Thúy</t>
  </si>
  <si>
    <t>Châu Hồng</t>
  </si>
  <si>
    <t>Hà Thị Tố</t>
  </si>
  <si>
    <t>Lê Trung</t>
  </si>
  <si>
    <t>Nguyễn Hoàng</t>
  </si>
  <si>
    <t>Sơn</t>
  </si>
  <si>
    <t>Phạm Hoàng Phương</t>
  </si>
  <si>
    <t>Nữ</t>
  </si>
  <si>
    <t>Trường Cao đẳng Long An</t>
  </si>
  <si>
    <t>Trung tâm Giáo dục thường xuyên Bến Tre</t>
  </si>
  <si>
    <t>Trung tâm Giáo dục thường xuyên Tây Ninh</t>
  </si>
  <si>
    <t>Trường Đại học Mở Tp.Hồ Chí Minh</t>
  </si>
  <si>
    <t>Tiền Giang</t>
  </si>
  <si>
    <t>Bến Tre</t>
  </si>
  <si>
    <t>Tây Ninh</t>
  </si>
  <si>
    <t>Tp. Hồ Chí Minh</t>
  </si>
  <si>
    <t>Ninh Bình</t>
  </si>
  <si>
    <t>Quảng Bình</t>
  </si>
  <si>
    <t>Lâm Đồng</t>
  </si>
  <si>
    <t>Nghệ An</t>
  </si>
  <si>
    <t>Đăk Lăk</t>
  </si>
  <si>
    <t>Hải Dương</t>
  </si>
  <si>
    <t>Cà Mau</t>
  </si>
  <si>
    <t>Kế toán</t>
  </si>
  <si>
    <t>Ngôn ngữ Anh</t>
  </si>
  <si>
    <t>Liên thông từ Cao đẳng lên Đại học</t>
  </si>
  <si>
    <t>Xét tuyển</t>
  </si>
  <si>
    <t>Liên thông từ Trung cấp lên Đại học</t>
  </si>
  <si>
    <t>Đại học Văn bằng 1</t>
  </si>
  <si>
    <t>Tuyển thẳng</t>
  </si>
  <si>
    <t>Đại học Văn bằng 2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</si>
  <si>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</si>
  <si>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</si>
  <si>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</si>
  <si>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</si>
  <si>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</si>
  <si>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</si>
  <si>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</si>
  <si>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</si>
  <si>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</si>
  <si>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</si>
  <si>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</si>
  <si>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</si>
  <si>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</si>
  <si>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</si>
  <si>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</si>
  <si>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</si>
  <si>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</si>
  <si>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</si>
  <si>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</si>
  <si>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</si>
  <si>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DANH SÁCH SINH VIÊN TRÚNG TUYỂN
HÌNH THỨC VỪA LÀM VỪA HỌC
THÁNG 12/2022</t>
  </si>
  <si>
    <t>DANH SÁCH SINH VIÊN TUYỂN THẲNG
HÌNH THỨC VỪA LÀM VỪA HỌC
THÁNG 12/2022</t>
  </si>
  <si>
    <t>Người lập danh sách</t>
  </si>
  <si>
    <t>KT. GIÁM ĐỐC TRUNG TÂM ĐÀO TẠO TỪ XA</t>
  </si>
  <si>
    <t>PHÓ GIÁM ĐỐC</t>
  </si>
  <si>
    <t>Âu Anh Thông</t>
  </si>
  <si>
    <t>Nguyễn Kim Phước</t>
  </si>
  <si>
    <t>(Kèm theo biên bản số: 2438/BB-ĐHM ngày 23 tháng 12 năm 2022 của Hiệu trưởng Trường Đại học Mở Thành phố Hồ Chí Minh)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</si>
</sst>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3</xdr:row>
      <xdr:rowOff>0</xdr:rowOff>
    </xdr:from>
    <xdr:to>
      <xdr:col>3</xdr:col>
      <xdr:colOff>186690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8622AD6-ED8D-481E-B5FC-C4F4A90D0BC0}"/>
            </a:ext>
          </a:extLst>
        </xdr:cNvPr>
        <xdr:cNvCxnSpPr/>
      </xdr:nvCxnSpPr>
      <xdr:spPr>
        <a:xfrm>
          <a:off x="508635" y="552450"/>
          <a:ext cx="161163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</xdr:row>
      <xdr:rowOff>0</xdr:rowOff>
    </xdr:from>
    <xdr:to>
      <xdr:col>13</xdr:col>
      <xdr:colOff>1533525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CF68FDE-FFF9-4371-800D-18883CE3E957}"/>
            </a:ext>
          </a:extLst>
        </xdr:cNvPr>
        <xdr:cNvCxnSpPr/>
      </xdr:nvCxnSpPr>
      <xdr:spPr>
        <a:xfrm>
          <a:off x="8772525" y="371475"/>
          <a:ext cx="17049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3</xdr:row>
      <xdr:rowOff>0</xdr:rowOff>
    </xdr:from>
    <xdr:to>
      <xdr:col>3</xdr:col>
      <xdr:colOff>186690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B819479-4310-4D4E-9FDD-B69B137CAA50}"/>
            </a:ext>
          </a:extLst>
        </xdr:cNvPr>
        <xdr:cNvCxnSpPr/>
      </xdr:nvCxnSpPr>
      <xdr:spPr>
        <a:xfrm>
          <a:off x="546735" y="552450"/>
          <a:ext cx="124968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1657350</xdr:colOff>
      <xdr:row>2</xdr:row>
      <xdr:rowOff>0</xdr:rowOff>
    </xdr:from>
    <xdr:to>
      <xdr:col>8</xdr:col>
      <xdr:colOff>323850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58972A-46D3-43B3-A295-BA3E31CCE531}"/>
            </a:ext>
          </a:extLst>
        </xdr:cNvPr>
        <xdr:cNvCxnSpPr/>
      </xdr:nvCxnSpPr>
      <xdr:spPr>
        <a:xfrm>
          <a:off x="4857750" y="371475"/>
          <a:ext cx="17907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workbookViewId="0">
      <selection activeCell="A5" sqref="A5:O5"/>
    </sheetView>
  </sheetViews>
  <sheetFormatPr defaultRowHeight="12.75" x14ac:dyDescent="0.2"/>
  <cols>
    <col min="1" max="1" width="4.42578125" bestFit="1" customWidth="1"/>
    <col min="2" max="2" width="17.42578125" bestFit="1" customWidth="1"/>
    <col min="3" max="3" width="7.140625" bestFit="1" customWidth="1"/>
    <col min="4" max="4" width="9" bestFit="1" customWidth="1"/>
    <col min="5" max="5" width="14" bestFit="1" customWidth="1"/>
    <col min="6" max="6" width="4.42578125" bestFit="1" customWidth="1"/>
    <col min="7" max="7" width="35.42578125" bestFit="1" customWidth="1"/>
    <col min="8" max="8" width="12.5703125" bestFit="1" customWidth="1"/>
    <col min="9" max="11" width="5.7109375" bestFit="1" customWidth="1"/>
    <col min="12" max="12" width="6.5703125" bestFit="1" customWidth="1"/>
    <col min="13" max="13" width="5" bestFit="1" customWidth="1"/>
    <col min="14" max="14" width="29.140625" bestFit="1" customWidth="1"/>
    <col min="15" max="15" width="8.5703125" bestFit="1" customWidth="1"/>
  </cols>
  <sheetData>
    <row r="1" spans="1:15" ht="15" x14ac:dyDescent="0.2">
      <c r="A1" s="12" t="s">
        <v>246</v>
      </c>
      <c r="B1" s="12"/>
      <c r="C1" s="12"/>
      <c r="D1" s="12"/>
      <c r="E1" s="3"/>
      <c r="F1" s="3"/>
      <c r="G1" s="3"/>
      <c r="H1" s="3"/>
      <c r="I1" s="3"/>
      <c r="J1" s="3"/>
      <c r="K1" s="13" t="s">
        <v>247</v>
      </c>
      <c r="L1" s="13"/>
      <c r="M1" s="13"/>
      <c r="N1" s="13"/>
      <c r="O1" s="13"/>
    </row>
    <row r="2" spans="1:15" ht="14.25" x14ac:dyDescent="0.2">
      <c r="A2" s="13" t="s">
        <v>248</v>
      </c>
      <c r="B2" s="13"/>
      <c r="C2" s="13"/>
      <c r="D2" s="13"/>
      <c r="E2" s="3"/>
      <c r="F2" s="3"/>
      <c r="G2" s="3"/>
      <c r="H2" s="3"/>
      <c r="I2" s="3"/>
      <c r="J2" s="3"/>
      <c r="K2" s="13" t="s">
        <v>249</v>
      </c>
      <c r="L2" s="13"/>
      <c r="M2" s="13"/>
      <c r="N2" s="13"/>
      <c r="O2" s="13"/>
    </row>
    <row r="3" spans="1:15" ht="14.25" x14ac:dyDescent="0.2">
      <c r="A3" s="13" t="s">
        <v>250</v>
      </c>
      <c r="B3" s="13"/>
      <c r="C3" s="13"/>
      <c r="D3" s="1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5.099999999999994" customHeight="1" x14ac:dyDescent="0.2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2">
      <c r="A6" s="11" t="s">
        <v>258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8" spans="1:15" ht="25.5" x14ac:dyDescent="0.2">
      <c r="A8" s="1" t="s">
        <v>231</v>
      </c>
      <c r="B8" s="1" t="s">
        <v>232</v>
      </c>
      <c r="C8" s="1" t="s">
        <v>233</v>
      </c>
      <c r="D8" s="1" t="s">
        <v>234</v>
      </c>
      <c r="E8" s="1" t="s">
        <v>235</v>
      </c>
      <c r="F8" s="2" t="s">
        <v>236</v>
      </c>
      <c r="G8" s="1" t="s">
        <v>237</v>
      </c>
      <c r="H8" s="1" t="s">
        <v>238</v>
      </c>
      <c r="I8" s="2" t="s">
        <v>239</v>
      </c>
      <c r="J8" s="2" t="s">
        <v>240</v>
      </c>
      <c r="K8" s="2" t="s">
        <v>241</v>
      </c>
      <c r="L8" s="2" t="s">
        <v>242</v>
      </c>
      <c r="M8" s="2" t="s">
        <v>243</v>
      </c>
      <c r="N8" s="2" t="s">
        <v>244</v>
      </c>
      <c r="O8" s="2" t="s">
        <v>245</v>
      </c>
    </row>
    <row r="9" spans="1:15" x14ac:dyDescent="0.2">
      <c r="A9" s="5">
        <v>1</v>
      </c>
      <c r="B9" s="5" t="s">
        <v>132</v>
      </c>
      <c r="C9" s="5" t="s">
        <v>20</v>
      </c>
      <c r="D9" s="5" t="s">
        <v>21</v>
      </c>
      <c r="E9" s="5" t="s">
        <v>213</v>
      </c>
      <c r="F9" s="5" t="s">
        <v>207</v>
      </c>
      <c r="G9" s="5" t="s">
        <v>209</v>
      </c>
      <c r="H9" s="5" t="s">
        <v>223</v>
      </c>
      <c r="I9" s="5" t="s">
        <v>22</v>
      </c>
      <c r="J9" s="5" t="s">
        <v>11</v>
      </c>
      <c r="K9" s="5" t="s">
        <v>23</v>
      </c>
      <c r="L9" s="5">
        <v>0</v>
      </c>
      <c r="M9" s="5">
        <v>16.8</v>
      </c>
      <c r="N9" s="5" t="s">
        <v>228</v>
      </c>
      <c r="O9" s="5" t="s">
        <v>226</v>
      </c>
    </row>
    <row r="10" spans="1:15" x14ac:dyDescent="0.2">
      <c r="A10" s="5">
        <v>2</v>
      </c>
      <c r="B10" s="5" t="s">
        <v>133</v>
      </c>
      <c r="C10" s="5" t="s">
        <v>134</v>
      </c>
      <c r="D10" s="5" t="s">
        <v>24</v>
      </c>
      <c r="E10" s="5" t="s">
        <v>213</v>
      </c>
      <c r="F10" s="5" t="s">
        <v>207</v>
      </c>
      <c r="G10" s="5" t="s">
        <v>209</v>
      </c>
      <c r="H10" s="5" t="s">
        <v>223</v>
      </c>
      <c r="I10" s="5" t="s">
        <v>25</v>
      </c>
      <c r="J10" s="5" t="s">
        <v>26</v>
      </c>
      <c r="K10" s="5" t="s">
        <v>27</v>
      </c>
      <c r="L10" s="5">
        <v>0</v>
      </c>
      <c r="M10" s="5">
        <v>22.4</v>
      </c>
      <c r="N10" s="5" t="s">
        <v>228</v>
      </c>
      <c r="O10" s="5" t="s">
        <v>226</v>
      </c>
    </row>
    <row r="11" spans="1:15" x14ac:dyDescent="0.2">
      <c r="A11" s="5">
        <v>3</v>
      </c>
      <c r="B11" s="5" t="s">
        <v>130</v>
      </c>
      <c r="C11" s="5" t="s">
        <v>131</v>
      </c>
      <c r="D11" s="5" t="s">
        <v>17</v>
      </c>
      <c r="E11" s="5" t="s">
        <v>213</v>
      </c>
      <c r="F11" s="5" t="s">
        <v>207</v>
      </c>
      <c r="G11" s="5" t="s">
        <v>209</v>
      </c>
      <c r="H11" s="5" t="s">
        <v>223</v>
      </c>
      <c r="I11" s="5" t="s">
        <v>18</v>
      </c>
      <c r="J11" s="5" t="s">
        <v>8</v>
      </c>
      <c r="K11" s="5" t="s">
        <v>19</v>
      </c>
      <c r="L11" s="5">
        <v>0</v>
      </c>
      <c r="M11" s="5">
        <v>16.100000000000001</v>
      </c>
      <c r="N11" s="5" t="s">
        <v>228</v>
      </c>
      <c r="O11" s="5" t="s">
        <v>226</v>
      </c>
    </row>
    <row r="12" spans="1:15" x14ac:dyDescent="0.2">
      <c r="A12" s="5">
        <v>4</v>
      </c>
      <c r="B12" s="5" t="s">
        <v>126</v>
      </c>
      <c r="C12" s="5" t="s">
        <v>127</v>
      </c>
      <c r="D12" s="5" t="s">
        <v>9</v>
      </c>
      <c r="E12" s="5" t="s">
        <v>213</v>
      </c>
      <c r="F12" s="5" t="s">
        <v>2</v>
      </c>
      <c r="G12" s="5" t="s">
        <v>209</v>
      </c>
      <c r="H12" s="5" t="s">
        <v>223</v>
      </c>
      <c r="I12" s="5" t="s">
        <v>10</v>
      </c>
      <c r="J12" s="5" t="s">
        <v>11</v>
      </c>
      <c r="K12" s="5" t="s">
        <v>12</v>
      </c>
      <c r="L12" s="5">
        <v>0</v>
      </c>
      <c r="M12" s="5">
        <v>17.100000000000001</v>
      </c>
      <c r="N12" s="5" t="s">
        <v>228</v>
      </c>
      <c r="O12" s="5" t="s">
        <v>226</v>
      </c>
    </row>
    <row r="13" spans="1:15" x14ac:dyDescent="0.2">
      <c r="A13" s="5">
        <v>5</v>
      </c>
      <c r="B13" s="5" t="s">
        <v>128</v>
      </c>
      <c r="C13" s="5" t="s">
        <v>129</v>
      </c>
      <c r="D13" s="5" t="s">
        <v>13</v>
      </c>
      <c r="E13" s="5" t="s">
        <v>213</v>
      </c>
      <c r="F13" s="5" t="s">
        <v>207</v>
      </c>
      <c r="G13" s="5" t="s">
        <v>209</v>
      </c>
      <c r="H13" s="5" t="s">
        <v>223</v>
      </c>
      <c r="I13" s="5" t="s">
        <v>14</v>
      </c>
      <c r="J13" s="5" t="s">
        <v>15</v>
      </c>
      <c r="K13" s="5" t="s">
        <v>16</v>
      </c>
      <c r="L13" s="5">
        <v>0</v>
      </c>
      <c r="M13" s="5">
        <v>24.7</v>
      </c>
      <c r="N13" s="5" t="s">
        <v>228</v>
      </c>
      <c r="O13" s="5" t="s">
        <v>226</v>
      </c>
    </row>
    <row r="14" spans="1:15" x14ac:dyDescent="0.2">
      <c r="A14" s="5">
        <v>6</v>
      </c>
      <c r="B14" s="5" t="s">
        <v>137</v>
      </c>
      <c r="C14" s="5" t="s">
        <v>138</v>
      </c>
      <c r="D14" s="5" t="s">
        <v>29</v>
      </c>
      <c r="E14" s="5" t="s">
        <v>214</v>
      </c>
      <c r="F14" s="5" t="s">
        <v>207</v>
      </c>
      <c r="G14" s="5" t="s">
        <v>210</v>
      </c>
      <c r="H14" s="5" t="s">
        <v>223</v>
      </c>
      <c r="I14" s="5" t="s">
        <v>30</v>
      </c>
      <c r="J14" s="5" t="s">
        <v>31</v>
      </c>
      <c r="K14" s="5" t="s">
        <v>32</v>
      </c>
      <c r="L14" s="5">
        <v>0</v>
      </c>
      <c r="M14" s="5">
        <v>19.2</v>
      </c>
      <c r="N14" s="5" t="s">
        <v>228</v>
      </c>
      <c r="O14" s="5" t="s">
        <v>226</v>
      </c>
    </row>
    <row r="15" spans="1:15" x14ac:dyDescent="0.2">
      <c r="A15" s="5">
        <v>7</v>
      </c>
      <c r="B15" s="5" t="s">
        <v>139</v>
      </c>
      <c r="C15" s="5" t="s">
        <v>140</v>
      </c>
      <c r="D15" s="5" t="s">
        <v>33</v>
      </c>
      <c r="E15" s="5" t="s">
        <v>214</v>
      </c>
      <c r="F15" s="5" t="s">
        <v>207</v>
      </c>
      <c r="G15" s="5" t="s">
        <v>210</v>
      </c>
      <c r="H15" s="5" t="s">
        <v>223</v>
      </c>
      <c r="I15" s="5" t="s">
        <v>8</v>
      </c>
      <c r="J15" s="5" t="s">
        <v>10</v>
      </c>
      <c r="K15" s="5" t="s">
        <v>30</v>
      </c>
      <c r="L15" s="5">
        <v>0</v>
      </c>
      <c r="M15" s="5">
        <v>17.7</v>
      </c>
      <c r="N15" s="5" t="s">
        <v>228</v>
      </c>
      <c r="O15" s="5" t="s">
        <v>226</v>
      </c>
    </row>
    <row r="16" spans="1:15" x14ac:dyDescent="0.2">
      <c r="A16" s="5">
        <v>8</v>
      </c>
      <c r="B16" s="5" t="s">
        <v>141</v>
      </c>
      <c r="C16" s="5" t="s">
        <v>142</v>
      </c>
      <c r="D16" s="5" t="s">
        <v>34</v>
      </c>
      <c r="E16" s="5" t="s">
        <v>214</v>
      </c>
      <c r="F16" s="5" t="s">
        <v>207</v>
      </c>
      <c r="G16" s="5" t="s">
        <v>210</v>
      </c>
      <c r="H16" s="5" t="s">
        <v>223</v>
      </c>
      <c r="I16" s="5" t="s">
        <v>35</v>
      </c>
      <c r="J16" s="5" t="s">
        <v>15</v>
      </c>
      <c r="K16" s="5" t="s">
        <v>14</v>
      </c>
      <c r="L16" s="5">
        <v>0</v>
      </c>
      <c r="M16" s="5">
        <v>24.4</v>
      </c>
      <c r="N16" s="5" t="s">
        <v>228</v>
      </c>
      <c r="O16" s="5" t="s">
        <v>226</v>
      </c>
    </row>
    <row r="17" spans="1:15" x14ac:dyDescent="0.2">
      <c r="A17" s="5">
        <v>9</v>
      </c>
      <c r="B17" s="5" t="s">
        <v>143</v>
      </c>
      <c r="C17" s="5" t="s">
        <v>36</v>
      </c>
      <c r="D17" s="5" t="s">
        <v>37</v>
      </c>
      <c r="E17" s="5" t="s">
        <v>215</v>
      </c>
      <c r="F17" s="5" t="s">
        <v>207</v>
      </c>
      <c r="G17" s="5" t="s">
        <v>210</v>
      </c>
      <c r="H17" s="5" t="s">
        <v>223</v>
      </c>
      <c r="I17" s="5" t="s">
        <v>38</v>
      </c>
      <c r="J17" s="5" t="s">
        <v>35</v>
      </c>
      <c r="K17" s="5" t="s">
        <v>39</v>
      </c>
      <c r="L17" s="5">
        <v>0</v>
      </c>
      <c r="M17" s="5">
        <v>25</v>
      </c>
      <c r="N17" s="5" t="s">
        <v>228</v>
      </c>
      <c r="O17" s="5" t="s">
        <v>226</v>
      </c>
    </row>
    <row r="18" spans="1:15" x14ac:dyDescent="0.2">
      <c r="A18" s="5">
        <v>10</v>
      </c>
      <c r="B18" s="5" t="s">
        <v>145</v>
      </c>
      <c r="C18" s="5" t="s">
        <v>146</v>
      </c>
      <c r="D18" s="5" t="s">
        <v>43</v>
      </c>
      <c r="E18" s="5" t="s">
        <v>214</v>
      </c>
      <c r="F18" s="5" t="s">
        <v>2</v>
      </c>
      <c r="G18" s="5" t="s">
        <v>210</v>
      </c>
      <c r="H18" s="5" t="s">
        <v>223</v>
      </c>
      <c r="I18" s="5" t="s">
        <v>44</v>
      </c>
      <c r="J18" s="5" t="s">
        <v>45</v>
      </c>
      <c r="K18" s="5" t="s">
        <v>46</v>
      </c>
      <c r="L18" s="5">
        <v>0</v>
      </c>
      <c r="M18" s="5">
        <v>13.3</v>
      </c>
      <c r="N18" s="5" t="s">
        <v>228</v>
      </c>
      <c r="O18" s="5" t="s">
        <v>226</v>
      </c>
    </row>
    <row r="19" spans="1:15" x14ac:dyDescent="0.2">
      <c r="A19" s="5">
        <v>11</v>
      </c>
      <c r="B19" s="5" t="s">
        <v>144</v>
      </c>
      <c r="C19" s="5" t="s">
        <v>40</v>
      </c>
      <c r="D19" s="5" t="s">
        <v>41</v>
      </c>
      <c r="E19" s="5" t="s">
        <v>214</v>
      </c>
      <c r="F19" s="5" t="s">
        <v>2</v>
      </c>
      <c r="G19" s="5" t="s">
        <v>210</v>
      </c>
      <c r="H19" s="5" t="s">
        <v>223</v>
      </c>
      <c r="I19" s="5" t="s">
        <v>42</v>
      </c>
      <c r="J19" s="5" t="s">
        <v>35</v>
      </c>
      <c r="K19" s="5" t="s">
        <v>25</v>
      </c>
      <c r="L19" s="5">
        <v>0</v>
      </c>
      <c r="M19" s="5">
        <v>23.2</v>
      </c>
      <c r="N19" s="5" t="s">
        <v>228</v>
      </c>
      <c r="O19" s="5" t="s">
        <v>226</v>
      </c>
    </row>
    <row r="20" spans="1:15" x14ac:dyDescent="0.2">
      <c r="A20" s="5">
        <v>12</v>
      </c>
      <c r="B20" s="5" t="s">
        <v>147</v>
      </c>
      <c r="C20" s="5" t="s">
        <v>6</v>
      </c>
      <c r="D20" s="5" t="s">
        <v>47</v>
      </c>
      <c r="E20" s="5" t="s">
        <v>216</v>
      </c>
      <c r="F20" s="5" t="s">
        <v>207</v>
      </c>
      <c r="G20" s="5" t="s">
        <v>210</v>
      </c>
      <c r="H20" s="5" t="s">
        <v>223</v>
      </c>
      <c r="I20" s="5" t="s">
        <v>48</v>
      </c>
      <c r="J20" s="5" t="s">
        <v>11</v>
      </c>
      <c r="K20" s="5" t="s">
        <v>10</v>
      </c>
      <c r="L20" s="5">
        <v>0</v>
      </c>
      <c r="M20" s="5">
        <v>18.5</v>
      </c>
      <c r="N20" s="5" t="s">
        <v>228</v>
      </c>
      <c r="O20" s="5" t="s">
        <v>226</v>
      </c>
    </row>
    <row r="21" spans="1:15" x14ac:dyDescent="0.2">
      <c r="A21" s="5">
        <v>13</v>
      </c>
      <c r="B21" s="5" t="s">
        <v>148</v>
      </c>
      <c r="C21" s="5" t="s">
        <v>149</v>
      </c>
      <c r="D21" s="5" t="s">
        <v>49</v>
      </c>
      <c r="E21" s="5" t="s">
        <v>214</v>
      </c>
      <c r="F21" s="5" t="s">
        <v>207</v>
      </c>
      <c r="G21" s="5" t="s">
        <v>210</v>
      </c>
      <c r="H21" s="5" t="s">
        <v>223</v>
      </c>
      <c r="I21" s="5" t="s">
        <v>50</v>
      </c>
      <c r="J21" s="5" t="s">
        <v>35</v>
      </c>
      <c r="K21" s="5" t="s">
        <v>16</v>
      </c>
      <c r="L21" s="5">
        <v>0</v>
      </c>
      <c r="M21" s="5">
        <v>25.5</v>
      </c>
      <c r="N21" s="5" t="s">
        <v>228</v>
      </c>
      <c r="O21" s="5" t="s">
        <v>226</v>
      </c>
    </row>
    <row r="22" spans="1:15" x14ac:dyDescent="0.2">
      <c r="A22" s="5">
        <v>14</v>
      </c>
      <c r="B22" s="5" t="s">
        <v>203</v>
      </c>
      <c r="C22" s="5" t="s">
        <v>198</v>
      </c>
      <c r="D22" s="5" t="s">
        <v>121</v>
      </c>
      <c r="E22" s="5" t="s">
        <v>214</v>
      </c>
      <c r="F22" s="5" t="s">
        <v>2</v>
      </c>
      <c r="G22" s="5" t="s">
        <v>210</v>
      </c>
      <c r="H22" s="5" t="s">
        <v>223</v>
      </c>
      <c r="I22" s="5" t="s">
        <v>50</v>
      </c>
      <c r="J22" s="5" t="s">
        <v>66</v>
      </c>
      <c r="K22" s="5" t="s">
        <v>25</v>
      </c>
      <c r="L22" s="5">
        <v>0</v>
      </c>
      <c r="M22" s="5">
        <v>24.4</v>
      </c>
      <c r="N22" s="5" t="s">
        <v>228</v>
      </c>
      <c r="O22" s="5" t="s">
        <v>226</v>
      </c>
    </row>
    <row r="23" spans="1:15" x14ac:dyDescent="0.2">
      <c r="A23" s="5">
        <v>15</v>
      </c>
      <c r="B23" s="5" t="s">
        <v>150</v>
      </c>
      <c r="C23" s="5" t="s">
        <v>151</v>
      </c>
      <c r="D23" s="5" t="s">
        <v>51</v>
      </c>
      <c r="E23" s="5" t="s">
        <v>214</v>
      </c>
      <c r="F23" s="5" t="s">
        <v>207</v>
      </c>
      <c r="G23" s="5" t="s">
        <v>210</v>
      </c>
      <c r="H23" s="5" t="s">
        <v>223</v>
      </c>
      <c r="I23" s="5" t="s">
        <v>52</v>
      </c>
      <c r="J23" s="5" t="s">
        <v>45</v>
      </c>
      <c r="K23" s="5" t="s">
        <v>53</v>
      </c>
      <c r="L23" s="5">
        <v>0</v>
      </c>
      <c r="M23" s="5">
        <v>15.6</v>
      </c>
      <c r="N23" s="5" t="s">
        <v>228</v>
      </c>
      <c r="O23" s="5" t="s">
        <v>226</v>
      </c>
    </row>
    <row r="24" spans="1:15" x14ac:dyDescent="0.2">
      <c r="A24" s="5">
        <v>16</v>
      </c>
      <c r="B24" s="5" t="s">
        <v>152</v>
      </c>
      <c r="C24" s="5" t="s">
        <v>153</v>
      </c>
      <c r="D24" s="5" t="s">
        <v>54</v>
      </c>
      <c r="E24" s="5" t="s">
        <v>217</v>
      </c>
      <c r="F24" s="5" t="s">
        <v>2</v>
      </c>
      <c r="G24" s="5" t="s">
        <v>210</v>
      </c>
      <c r="H24" s="5" t="s">
        <v>223</v>
      </c>
      <c r="I24" s="5" t="s">
        <v>55</v>
      </c>
      <c r="J24" s="5" t="s">
        <v>56</v>
      </c>
      <c r="K24" s="5" t="s">
        <v>46</v>
      </c>
      <c r="L24" s="5">
        <v>0</v>
      </c>
      <c r="M24" s="5">
        <v>16.2</v>
      </c>
      <c r="N24" s="5" t="s">
        <v>228</v>
      </c>
      <c r="O24" s="5" t="s">
        <v>226</v>
      </c>
    </row>
    <row r="25" spans="1:15" x14ac:dyDescent="0.2">
      <c r="A25" s="5">
        <v>17</v>
      </c>
      <c r="B25" s="5" t="s">
        <v>154</v>
      </c>
      <c r="C25" s="5" t="s">
        <v>155</v>
      </c>
      <c r="D25" s="5" t="s">
        <v>57</v>
      </c>
      <c r="E25" s="5" t="s">
        <v>214</v>
      </c>
      <c r="F25" s="5" t="s">
        <v>2</v>
      </c>
      <c r="G25" s="5" t="s">
        <v>210</v>
      </c>
      <c r="H25" s="5" t="s">
        <v>223</v>
      </c>
      <c r="I25" s="5" t="s">
        <v>38</v>
      </c>
      <c r="J25" s="5" t="s">
        <v>32</v>
      </c>
      <c r="K25" s="5" t="s">
        <v>58</v>
      </c>
      <c r="L25" s="5">
        <v>0</v>
      </c>
      <c r="M25" s="5">
        <v>21.1</v>
      </c>
      <c r="N25" s="5" t="s">
        <v>228</v>
      </c>
      <c r="O25" s="5" t="s">
        <v>226</v>
      </c>
    </row>
    <row r="26" spans="1:15" x14ac:dyDescent="0.2">
      <c r="A26" s="5">
        <v>18</v>
      </c>
      <c r="B26" s="5" t="s">
        <v>156</v>
      </c>
      <c r="C26" s="5" t="s">
        <v>59</v>
      </c>
      <c r="D26" s="5" t="s">
        <v>60</v>
      </c>
      <c r="E26" s="5" t="s">
        <v>214</v>
      </c>
      <c r="F26" s="5" t="s">
        <v>207</v>
      </c>
      <c r="G26" s="5" t="s">
        <v>210</v>
      </c>
      <c r="H26" s="5" t="s">
        <v>223</v>
      </c>
      <c r="I26" s="5" t="s">
        <v>61</v>
      </c>
      <c r="J26" s="5" t="s">
        <v>15</v>
      </c>
      <c r="K26" s="5" t="s">
        <v>22</v>
      </c>
      <c r="L26" s="5">
        <v>0</v>
      </c>
      <c r="M26" s="5">
        <v>22.4</v>
      </c>
      <c r="N26" s="5" t="s">
        <v>228</v>
      </c>
      <c r="O26" s="5" t="s">
        <v>226</v>
      </c>
    </row>
    <row r="27" spans="1:15" x14ac:dyDescent="0.2">
      <c r="A27" s="5">
        <v>19</v>
      </c>
      <c r="B27" s="5" t="s">
        <v>202</v>
      </c>
      <c r="C27" s="5" t="s">
        <v>118</v>
      </c>
      <c r="D27" s="5" t="s">
        <v>119</v>
      </c>
      <c r="E27" s="5" t="s">
        <v>214</v>
      </c>
      <c r="F27" s="5" t="s">
        <v>207</v>
      </c>
      <c r="G27" s="5" t="s">
        <v>210</v>
      </c>
      <c r="H27" s="5" t="s">
        <v>223</v>
      </c>
      <c r="I27" s="5" t="s">
        <v>120</v>
      </c>
      <c r="J27" s="5" t="s">
        <v>10</v>
      </c>
      <c r="K27" s="5" t="s">
        <v>52</v>
      </c>
      <c r="L27" s="5">
        <v>0</v>
      </c>
      <c r="M27" s="5">
        <v>15.6</v>
      </c>
      <c r="N27" s="5" t="s">
        <v>228</v>
      </c>
      <c r="O27" s="5" t="s">
        <v>226</v>
      </c>
    </row>
    <row r="28" spans="1:15" x14ac:dyDescent="0.2">
      <c r="A28" s="5">
        <v>20</v>
      </c>
      <c r="B28" s="5" t="s">
        <v>201</v>
      </c>
      <c r="C28" s="5" t="s">
        <v>199</v>
      </c>
      <c r="D28" s="5" t="s">
        <v>117</v>
      </c>
      <c r="E28" s="5" t="s">
        <v>214</v>
      </c>
      <c r="F28" s="5" t="s">
        <v>207</v>
      </c>
      <c r="G28" s="5" t="s">
        <v>210</v>
      </c>
      <c r="H28" s="5" t="s">
        <v>223</v>
      </c>
      <c r="I28" s="5" t="s">
        <v>48</v>
      </c>
      <c r="J28" s="5" t="s">
        <v>64</v>
      </c>
      <c r="K28" s="5" t="s">
        <v>8</v>
      </c>
      <c r="L28" s="5">
        <v>0</v>
      </c>
      <c r="M28" s="5">
        <v>20.5</v>
      </c>
      <c r="N28" s="5" t="s">
        <v>228</v>
      </c>
      <c r="O28" s="5" t="s">
        <v>226</v>
      </c>
    </row>
    <row r="29" spans="1:15" x14ac:dyDescent="0.2">
      <c r="A29" s="5">
        <v>21</v>
      </c>
      <c r="B29" s="5" t="s">
        <v>157</v>
      </c>
      <c r="C29" s="5" t="s">
        <v>62</v>
      </c>
      <c r="D29" s="5" t="s">
        <v>63</v>
      </c>
      <c r="E29" s="5" t="s">
        <v>214</v>
      </c>
      <c r="F29" s="5" t="s">
        <v>207</v>
      </c>
      <c r="G29" s="5" t="s">
        <v>210</v>
      </c>
      <c r="H29" s="5" t="s">
        <v>223</v>
      </c>
      <c r="I29" s="5" t="s">
        <v>64</v>
      </c>
      <c r="J29" s="5" t="s">
        <v>27</v>
      </c>
      <c r="K29" s="5" t="s">
        <v>14</v>
      </c>
      <c r="L29" s="5">
        <v>0</v>
      </c>
      <c r="M29" s="5">
        <v>22.4</v>
      </c>
      <c r="N29" s="5" t="s">
        <v>228</v>
      </c>
      <c r="O29" s="5" t="s">
        <v>226</v>
      </c>
    </row>
    <row r="30" spans="1:15" x14ac:dyDescent="0.2">
      <c r="A30" s="5">
        <v>22</v>
      </c>
      <c r="B30" s="5" t="s">
        <v>158</v>
      </c>
      <c r="C30" s="5" t="s">
        <v>62</v>
      </c>
      <c r="D30" s="5" t="s">
        <v>67</v>
      </c>
      <c r="E30" s="5" t="s">
        <v>214</v>
      </c>
      <c r="F30" s="5" t="s">
        <v>207</v>
      </c>
      <c r="G30" s="5" t="s">
        <v>210</v>
      </c>
      <c r="H30" s="5" t="s">
        <v>223</v>
      </c>
      <c r="I30" s="5" t="s">
        <v>25</v>
      </c>
      <c r="J30" s="5" t="s">
        <v>68</v>
      </c>
      <c r="K30" s="5" t="s">
        <v>35</v>
      </c>
      <c r="L30" s="5">
        <v>0</v>
      </c>
      <c r="M30" s="5">
        <v>22.9</v>
      </c>
      <c r="N30" s="5" t="s">
        <v>228</v>
      </c>
      <c r="O30" s="5" t="s">
        <v>226</v>
      </c>
    </row>
    <row r="31" spans="1:15" x14ac:dyDescent="0.2">
      <c r="A31" s="5">
        <v>23</v>
      </c>
      <c r="B31" s="5" t="s">
        <v>133</v>
      </c>
      <c r="C31" s="5" t="s">
        <v>62</v>
      </c>
      <c r="D31" s="5" t="s">
        <v>65</v>
      </c>
      <c r="E31" s="5" t="s">
        <v>214</v>
      </c>
      <c r="F31" s="5" t="s">
        <v>207</v>
      </c>
      <c r="G31" s="5" t="s">
        <v>210</v>
      </c>
      <c r="H31" s="5" t="s">
        <v>223</v>
      </c>
      <c r="I31" s="5" t="s">
        <v>35</v>
      </c>
      <c r="J31" s="5" t="s">
        <v>61</v>
      </c>
      <c r="K31" s="5" t="s">
        <v>66</v>
      </c>
      <c r="L31" s="5">
        <v>0</v>
      </c>
      <c r="M31" s="5">
        <v>23.4</v>
      </c>
      <c r="N31" s="5" t="s">
        <v>228</v>
      </c>
      <c r="O31" s="5" t="s">
        <v>226</v>
      </c>
    </row>
    <row r="32" spans="1:15" x14ac:dyDescent="0.2">
      <c r="A32" s="5">
        <v>24</v>
      </c>
      <c r="B32" s="5" t="s">
        <v>161</v>
      </c>
      <c r="C32" s="5" t="s">
        <v>160</v>
      </c>
      <c r="D32" s="5" t="s">
        <v>71</v>
      </c>
      <c r="E32" s="5" t="s">
        <v>214</v>
      </c>
      <c r="F32" s="5" t="s">
        <v>207</v>
      </c>
      <c r="G32" s="5" t="s">
        <v>210</v>
      </c>
      <c r="H32" s="5" t="s">
        <v>223</v>
      </c>
      <c r="I32" s="5" t="s">
        <v>50</v>
      </c>
      <c r="J32" s="5" t="s">
        <v>72</v>
      </c>
      <c r="K32" s="5" t="s">
        <v>16</v>
      </c>
      <c r="L32" s="5">
        <v>0</v>
      </c>
      <c r="M32" s="5">
        <v>26</v>
      </c>
      <c r="N32" s="5" t="s">
        <v>228</v>
      </c>
      <c r="O32" s="5" t="s">
        <v>226</v>
      </c>
    </row>
    <row r="33" spans="1:15" x14ac:dyDescent="0.2">
      <c r="A33" s="5">
        <v>25</v>
      </c>
      <c r="B33" s="5" t="s">
        <v>159</v>
      </c>
      <c r="C33" s="5" t="s">
        <v>160</v>
      </c>
      <c r="D33" s="5" t="s">
        <v>69</v>
      </c>
      <c r="E33" s="5" t="s">
        <v>214</v>
      </c>
      <c r="F33" s="5" t="s">
        <v>207</v>
      </c>
      <c r="G33" s="5" t="s">
        <v>210</v>
      </c>
      <c r="H33" s="5" t="s">
        <v>223</v>
      </c>
      <c r="I33" s="5" t="s">
        <v>42</v>
      </c>
      <c r="J33" s="5" t="s">
        <v>70</v>
      </c>
      <c r="K33" s="5" t="s">
        <v>25</v>
      </c>
      <c r="L33" s="5">
        <v>0</v>
      </c>
      <c r="M33" s="5">
        <v>21.5</v>
      </c>
      <c r="N33" s="5" t="s">
        <v>228</v>
      </c>
      <c r="O33" s="5" t="s">
        <v>226</v>
      </c>
    </row>
    <row r="34" spans="1:15" x14ac:dyDescent="0.2">
      <c r="A34" s="5">
        <v>26</v>
      </c>
      <c r="B34" s="5" t="s">
        <v>162</v>
      </c>
      <c r="C34" s="5" t="s">
        <v>163</v>
      </c>
      <c r="D34" s="5" t="s">
        <v>73</v>
      </c>
      <c r="E34" s="5" t="s">
        <v>218</v>
      </c>
      <c r="F34" s="5" t="s">
        <v>207</v>
      </c>
      <c r="G34" s="5" t="s">
        <v>210</v>
      </c>
      <c r="H34" s="5" t="s">
        <v>223</v>
      </c>
      <c r="I34" s="5" t="s">
        <v>74</v>
      </c>
      <c r="J34" s="5" t="s">
        <v>74</v>
      </c>
      <c r="K34" s="5" t="s">
        <v>75</v>
      </c>
      <c r="L34" s="5">
        <v>0</v>
      </c>
      <c r="M34" s="5">
        <v>17</v>
      </c>
      <c r="N34" s="5" t="s">
        <v>228</v>
      </c>
      <c r="O34" s="5" t="s">
        <v>226</v>
      </c>
    </row>
    <row r="35" spans="1:15" x14ac:dyDescent="0.2">
      <c r="A35" s="5">
        <v>27</v>
      </c>
      <c r="B35" s="5" t="s">
        <v>164</v>
      </c>
      <c r="C35" s="5" t="s">
        <v>76</v>
      </c>
      <c r="D35" s="5" t="s">
        <v>49</v>
      </c>
      <c r="E35" s="5" t="s">
        <v>214</v>
      </c>
      <c r="F35" s="5" t="s">
        <v>207</v>
      </c>
      <c r="G35" s="5" t="s">
        <v>210</v>
      </c>
      <c r="H35" s="5" t="s">
        <v>223</v>
      </c>
      <c r="I35" s="5" t="s">
        <v>77</v>
      </c>
      <c r="J35" s="5" t="s">
        <v>15</v>
      </c>
      <c r="K35" s="5" t="s">
        <v>42</v>
      </c>
      <c r="L35" s="5">
        <v>0</v>
      </c>
      <c r="M35" s="5">
        <v>25.6</v>
      </c>
      <c r="N35" s="5" t="s">
        <v>228</v>
      </c>
      <c r="O35" s="5" t="s">
        <v>226</v>
      </c>
    </row>
    <row r="36" spans="1:15" x14ac:dyDescent="0.2">
      <c r="A36" s="5">
        <v>28</v>
      </c>
      <c r="B36" s="5" t="s">
        <v>204</v>
      </c>
      <c r="C36" s="5" t="s">
        <v>205</v>
      </c>
      <c r="D36" s="5" t="s">
        <v>122</v>
      </c>
      <c r="E36" s="5" t="s">
        <v>214</v>
      </c>
      <c r="F36" s="5" t="s">
        <v>2</v>
      </c>
      <c r="G36" s="5" t="s">
        <v>210</v>
      </c>
      <c r="H36" s="5" t="s">
        <v>223</v>
      </c>
      <c r="I36" s="5" t="s">
        <v>22</v>
      </c>
      <c r="J36" s="5" t="s">
        <v>32</v>
      </c>
      <c r="K36" s="5" t="s">
        <v>58</v>
      </c>
      <c r="L36" s="5">
        <v>0</v>
      </c>
      <c r="M36" s="5">
        <v>20.3</v>
      </c>
      <c r="N36" s="5" t="s">
        <v>228</v>
      </c>
      <c r="O36" s="5" t="s">
        <v>226</v>
      </c>
    </row>
    <row r="37" spans="1:15" x14ac:dyDescent="0.2">
      <c r="A37" s="5">
        <v>29</v>
      </c>
      <c r="B37" s="5" t="s">
        <v>165</v>
      </c>
      <c r="C37" s="5" t="s">
        <v>166</v>
      </c>
      <c r="D37" s="5" t="s">
        <v>78</v>
      </c>
      <c r="E37" s="5" t="s">
        <v>214</v>
      </c>
      <c r="F37" s="5" t="s">
        <v>207</v>
      </c>
      <c r="G37" s="5" t="s">
        <v>210</v>
      </c>
      <c r="H37" s="5" t="s">
        <v>223</v>
      </c>
      <c r="I37" s="5" t="s">
        <v>72</v>
      </c>
      <c r="J37" s="5" t="s">
        <v>68</v>
      </c>
      <c r="K37" s="5" t="s">
        <v>68</v>
      </c>
      <c r="L37" s="5">
        <v>0</v>
      </c>
      <c r="M37" s="5">
        <v>23.8</v>
      </c>
      <c r="N37" s="5" t="s">
        <v>228</v>
      </c>
      <c r="O37" s="5" t="s">
        <v>226</v>
      </c>
    </row>
    <row r="38" spans="1:15" x14ac:dyDescent="0.2">
      <c r="A38" s="5">
        <v>30</v>
      </c>
      <c r="B38" s="5" t="s">
        <v>173</v>
      </c>
      <c r="C38" s="5" t="s">
        <v>85</v>
      </c>
      <c r="D38" s="5" t="s">
        <v>86</v>
      </c>
      <c r="E38" s="5" t="s">
        <v>214</v>
      </c>
      <c r="F38" s="5" t="s">
        <v>207</v>
      </c>
      <c r="G38" s="5" t="s">
        <v>210</v>
      </c>
      <c r="H38" s="5" t="s">
        <v>223</v>
      </c>
      <c r="I38" s="5" t="s">
        <v>30</v>
      </c>
      <c r="J38" s="5" t="s">
        <v>16</v>
      </c>
      <c r="K38" s="5" t="s">
        <v>27</v>
      </c>
      <c r="L38" s="5">
        <v>0</v>
      </c>
      <c r="M38" s="5">
        <v>21.9</v>
      </c>
      <c r="N38" s="5" t="s">
        <v>228</v>
      </c>
      <c r="O38" s="5" t="s">
        <v>226</v>
      </c>
    </row>
    <row r="39" spans="1:15" x14ac:dyDescent="0.2">
      <c r="A39" s="5">
        <v>31</v>
      </c>
      <c r="B39" s="5" t="s">
        <v>174</v>
      </c>
      <c r="C39" s="5" t="s">
        <v>175</v>
      </c>
      <c r="D39" s="5" t="s">
        <v>87</v>
      </c>
      <c r="E39" s="5" t="s">
        <v>214</v>
      </c>
      <c r="F39" s="5" t="s">
        <v>207</v>
      </c>
      <c r="G39" s="5" t="s">
        <v>210</v>
      </c>
      <c r="H39" s="5" t="s">
        <v>223</v>
      </c>
      <c r="I39" s="5" t="s">
        <v>38</v>
      </c>
      <c r="J39" s="5" t="s">
        <v>42</v>
      </c>
      <c r="K39" s="5" t="s">
        <v>88</v>
      </c>
      <c r="L39" s="5">
        <v>0</v>
      </c>
      <c r="M39" s="5">
        <v>23.1</v>
      </c>
      <c r="N39" s="5" t="s">
        <v>228</v>
      </c>
      <c r="O39" s="5" t="s">
        <v>226</v>
      </c>
    </row>
    <row r="40" spans="1:15" x14ac:dyDescent="0.2">
      <c r="A40" s="5">
        <v>32</v>
      </c>
      <c r="B40" s="5" t="s">
        <v>176</v>
      </c>
      <c r="C40" s="5" t="s">
        <v>89</v>
      </c>
      <c r="D40" s="5" t="s">
        <v>90</v>
      </c>
      <c r="E40" s="5" t="s">
        <v>213</v>
      </c>
      <c r="F40" s="5" t="s">
        <v>207</v>
      </c>
      <c r="G40" s="5" t="s">
        <v>210</v>
      </c>
      <c r="H40" s="5" t="s">
        <v>223</v>
      </c>
      <c r="I40" s="5" t="s">
        <v>32</v>
      </c>
      <c r="J40" s="5" t="s">
        <v>11</v>
      </c>
      <c r="K40" s="5" t="s">
        <v>91</v>
      </c>
      <c r="L40" s="5">
        <v>0</v>
      </c>
      <c r="M40" s="5">
        <v>16.899999999999999</v>
      </c>
      <c r="N40" s="5" t="s">
        <v>228</v>
      </c>
      <c r="O40" s="5" t="s">
        <v>226</v>
      </c>
    </row>
    <row r="41" spans="1:15" x14ac:dyDescent="0.2">
      <c r="A41" s="5">
        <v>33</v>
      </c>
      <c r="B41" s="5" t="s">
        <v>177</v>
      </c>
      <c r="C41" s="5" t="s">
        <v>178</v>
      </c>
      <c r="D41" s="5" t="s">
        <v>92</v>
      </c>
      <c r="E41" s="5" t="s">
        <v>214</v>
      </c>
      <c r="F41" s="5" t="s">
        <v>207</v>
      </c>
      <c r="G41" s="5" t="s">
        <v>210</v>
      </c>
      <c r="H41" s="5" t="s">
        <v>223</v>
      </c>
      <c r="I41" s="5" t="s">
        <v>53</v>
      </c>
      <c r="J41" s="5" t="s">
        <v>64</v>
      </c>
      <c r="K41" s="5" t="s">
        <v>22</v>
      </c>
      <c r="L41" s="5">
        <v>0</v>
      </c>
      <c r="M41" s="5">
        <v>19</v>
      </c>
      <c r="N41" s="5" t="s">
        <v>228</v>
      </c>
      <c r="O41" s="5" t="s">
        <v>226</v>
      </c>
    </row>
    <row r="42" spans="1:15" x14ac:dyDescent="0.2">
      <c r="A42" s="5">
        <v>34</v>
      </c>
      <c r="B42" s="5" t="s">
        <v>169</v>
      </c>
      <c r="C42" s="5" t="s">
        <v>170</v>
      </c>
      <c r="D42" s="5" t="s">
        <v>81</v>
      </c>
      <c r="E42" s="5" t="s">
        <v>214</v>
      </c>
      <c r="F42" s="5" t="s">
        <v>2</v>
      </c>
      <c r="G42" s="5" t="s">
        <v>210</v>
      </c>
      <c r="H42" s="5" t="s">
        <v>223</v>
      </c>
      <c r="I42" s="5" t="s">
        <v>77</v>
      </c>
      <c r="J42" s="5" t="s">
        <v>82</v>
      </c>
      <c r="K42" s="5" t="s">
        <v>83</v>
      </c>
      <c r="L42" s="5">
        <v>0</v>
      </c>
      <c r="M42" s="5">
        <v>26.7</v>
      </c>
      <c r="N42" s="5" t="s">
        <v>228</v>
      </c>
      <c r="O42" s="5" t="s">
        <v>226</v>
      </c>
    </row>
    <row r="43" spans="1:15" x14ac:dyDescent="0.2">
      <c r="A43" s="5">
        <v>35</v>
      </c>
      <c r="B43" s="5" t="s">
        <v>167</v>
      </c>
      <c r="C43" s="5" t="s">
        <v>168</v>
      </c>
      <c r="D43" s="5" t="s">
        <v>79</v>
      </c>
      <c r="E43" s="5" t="s">
        <v>214</v>
      </c>
      <c r="F43" s="5" t="s">
        <v>207</v>
      </c>
      <c r="G43" s="5" t="s">
        <v>210</v>
      </c>
      <c r="H43" s="5" t="s">
        <v>223</v>
      </c>
      <c r="I43" s="5" t="s">
        <v>46</v>
      </c>
      <c r="J43" s="5" t="s">
        <v>75</v>
      </c>
      <c r="K43" s="5" t="s">
        <v>80</v>
      </c>
      <c r="L43" s="5">
        <v>0</v>
      </c>
      <c r="M43" s="5">
        <v>15.9</v>
      </c>
      <c r="N43" s="5" t="s">
        <v>228</v>
      </c>
      <c r="O43" s="5" t="s">
        <v>226</v>
      </c>
    </row>
    <row r="44" spans="1:15" x14ac:dyDescent="0.2">
      <c r="A44" s="5">
        <v>36</v>
      </c>
      <c r="B44" s="5" t="s">
        <v>171</v>
      </c>
      <c r="C44" s="5" t="s">
        <v>172</v>
      </c>
      <c r="D44" s="5" t="s">
        <v>84</v>
      </c>
      <c r="E44" s="5" t="s">
        <v>214</v>
      </c>
      <c r="F44" s="5" t="s">
        <v>2</v>
      </c>
      <c r="G44" s="5" t="s">
        <v>210</v>
      </c>
      <c r="H44" s="5" t="s">
        <v>223</v>
      </c>
      <c r="I44" s="5" t="s">
        <v>48</v>
      </c>
      <c r="J44" s="5" t="s">
        <v>26</v>
      </c>
      <c r="K44" s="5" t="s">
        <v>48</v>
      </c>
      <c r="L44" s="5">
        <v>0</v>
      </c>
      <c r="M44" s="5">
        <v>22.3</v>
      </c>
      <c r="N44" s="5" t="s">
        <v>228</v>
      </c>
      <c r="O44" s="5" t="s">
        <v>226</v>
      </c>
    </row>
    <row r="45" spans="1:15" x14ac:dyDescent="0.2">
      <c r="A45" s="5">
        <v>37</v>
      </c>
      <c r="B45" s="5" t="s">
        <v>179</v>
      </c>
      <c r="C45" s="5" t="s">
        <v>93</v>
      </c>
      <c r="D45" s="5" t="s">
        <v>94</v>
      </c>
      <c r="E45" s="5" t="s">
        <v>214</v>
      </c>
      <c r="F45" s="5" t="s">
        <v>207</v>
      </c>
      <c r="G45" s="5" t="s">
        <v>210</v>
      </c>
      <c r="H45" s="5" t="s">
        <v>223</v>
      </c>
      <c r="I45" s="5" t="s">
        <v>42</v>
      </c>
      <c r="J45" s="5" t="s">
        <v>32</v>
      </c>
      <c r="K45" s="5" t="s">
        <v>31</v>
      </c>
      <c r="L45" s="5">
        <v>0</v>
      </c>
      <c r="M45" s="5">
        <v>21.1</v>
      </c>
      <c r="N45" s="5" t="s">
        <v>228</v>
      </c>
      <c r="O45" s="5" t="s">
        <v>226</v>
      </c>
    </row>
    <row r="46" spans="1:15" x14ac:dyDescent="0.2">
      <c r="A46" s="5">
        <v>38</v>
      </c>
      <c r="B46" s="5" t="s">
        <v>200</v>
      </c>
      <c r="C46" s="5" t="s">
        <v>115</v>
      </c>
      <c r="D46" s="5" t="s">
        <v>116</v>
      </c>
      <c r="E46" s="5" t="s">
        <v>214</v>
      </c>
      <c r="F46" s="5" t="s">
        <v>207</v>
      </c>
      <c r="G46" s="5" t="s">
        <v>210</v>
      </c>
      <c r="H46" s="5" t="s">
        <v>223</v>
      </c>
      <c r="I46" s="5" t="s">
        <v>72</v>
      </c>
      <c r="J46" s="5" t="s">
        <v>88</v>
      </c>
      <c r="K46" s="5" t="s">
        <v>35</v>
      </c>
      <c r="L46" s="5">
        <v>0</v>
      </c>
      <c r="M46" s="5">
        <v>24.1</v>
      </c>
      <c r="N46" s="5" t="s">
        <v>228</v>
      </c>
      <c r="O46" s="5" t="s">
        <v>226</v>
      </c>
    </row>
    <row r="47" spans="1:15" x14ac:dyDescent="0.2">
      <c r="A47" s="5">
        <v>39</v>
      </c>
      <c r="B47" s="5" t="s">
        <v>182</v>
      </c>
      <c r="C47" s="5" t="s">
        <v>95</v>
      </c>
      <c r="D47" s="5" t="s">
        <v>98</v>
      </c>
      <c r="E47" s="5" t="s">
        <v>214</v>
      </c>
      <c r="F47" s="5" t="s">
        <v>207</v>
      </c>
      <c r="G47" s="5" t="s">
        <v>210</v>
      </c>
      <c r="H47" s="5" t="s">
        <v>223</v>
      </c>
      <c r="I47" s="5" t="s">
        <v>27</v>
      </c>
      <c r="J47" s="5" t="s">
        <v>27</v>
      </c>
      <c r="K47" s="5" t="s">
        <v>30</v>
      </c>
      <c r="L47" s="5">
        <v>0</v>
      </c>
      <c r="M47" s="5">
        <v>21</v>
      </c>
      <c r="N47" s="5" t="s">
        <v>228</v>
      </c>
      <c r="O47" s="5" t="s">
        <v>226</v>
      </c>
    </row>
    <row r="48" spans="1:15" x14ac:dyDescent="0.2">
      <c r="A48" s="5">
        <v>40</v>
      </c>
      <c r="B48" s="5" t="s">
        <v>180</v>
      </c>
      <c r="C48" s="5" t="s">
        <v>95</v>
      </c>
      <c r="D48" s="5" t="s">
        <v>96</v>
      </c>
      <c r="E48" s="5" t="s">
        <v>214</v>
      </c>
      <c r="F48" s="5" t="s">
        <v>207</v>
      </c>
      <c r="G48" s="5" t="s">
        <v>210</v>
      </c>
      <c r="H48" s="5" t="s">
        <v>223</v>
      </c>
      <c r="I48" s="5" t="s">
        <v>26</v>
      </c>
      <c r="J48" s="5" t="s">
        <v>26</v>
      </c>
      <c r="K48" s="5" t="s">
        <v>53</v>
      </c>
      <c r="L48" s="5">
        <v>0</v>
      </c>
      <c r="M48" s="5">
        <v>20.5</v>
      </c>
      <c r="N48" s="5" t="s">
        <v>228</v>
      </c>
      <c r="O48" s="5" t="s">
        <v>226</v>
      </c>
    </row>
    <row r="49" spans="1:15" x14ac:dyDescent="0.2">
      <c r="A49" s="5">
        <v>41</v>
      </c>
      <c r="B49" s="5" t="s">
        <v>181</v>
      </c>
      <c r="C49" s="5" t="s">
        <v>95</v>
      </c>
      <c r="D49" s="5" t="s">
        <v>97</v>
      </c>
      <c r="E49" s="5" t="s">
        <v>214</v>
      </c>
      <c r="F49" s="5" t="s">
        <v>207</v>
      </c>
      <c r="G49" s="5" t="s">
        <v>210</v>
      </c>
      <c r="H49" s="5" t="s">
        <v>223</v>
      </c>
      <c r="I49" s="5" t="s">
        <v>32</v>
      </c>
      <c r="J49" s="5" t="s">
        <v>31</v>
      </c>
      <c r="K49" s="5" t="s">
        <v>8</v>
      </c>
      <c r="L49" s="5">
        <v>0</v>
      </c>
      <c r="M49" s="5">
        <v>19.5</v>
      </c>
      <c r="N49" s="5" t="s">
        <v>228</v>
      </c>
      <c r="O49" s="5" t="s">
        <v>226</v>
      </c>
    </row>
    <row r="50" spans="1:15" x14ac:dyDescent="0.2">
      <c r="A50" s="5">
        <v>42</v>
      </c>
      <c r="B50" s="5" t="s">
        <v>206</v>
      </c>
      <c r="C50" s="5" t="s">
        <v>138</v>
      </c>
      <c r="D50" s="5" t="s">
        <v>123</v>
      </c>
      <c r="E50" s="5" t="s">
        <v>4</v>
      </c>
      <c r="F50" s="5" t="s">
        <v>207</v>
      </c>
      <c r="G50" s="5" t="s">
        <v>208</v>
      </c>
      <c r="H50" s="5" t="s">
        <v>223</v>
      </c>
      <c r="I50" s="5" t="s">
        <v>68</v>
      </c>
      <c r="J50" s="5" t="s">
        <v>0</v>
      </c>
      <c r="K50" s="5" t="s">
        <v>0</v>
      </c>
      <c r="L50" s="5">
        <v>0</v>
      </c>
      <c r="M50" s="5">
        <v>7.6</v>
      </c>
      <c r="N50" s="5" t="s">
        <v>225</v>
      </c>
      <c r="O50" s="5" t="s">
        <v>226</v>
      </c>
    </row>
    <row r="51" spans="1:15" x14ac:dyDescent="0.2">
      <c r="A51" s="5">
        <v>43</v>
      </c>
      <c r="B51" s="5" t="s">
        <v>124</v>
      </c>
      <c r="C51" s="5" t="s">
        <v>1</v>
      </c>
      <c r="D51" s="5" t="s">
        <v>3</v>
      </c>
      <c r="E51" s="5" t="s">
        <v>4</v>
      </c>
      <c r="F51" s="5" t="s">
        <v>2</v>
      </c>
      <c r="G51" s="5" t="s">
        <v>208</v>
      </c>
      <c r="H51" s="5" t="s">
        <v>223</v>
      </c>
      <c r="I51" s="5" t="s">
        <v>5</v>
      </c>
      <c r="J51" s="5" t="s">
        <v>0</v>
      </c>
      <c r="K51" s="5" t="s">
        <v>0</v>
      </c>
      <c r="L51" s="5">
        <v>0</v>
      </c>
      <c r="M51" s="5">
        <v>7.07</v>
      </c>
      <c r="N51" s="5" t="s">
        <v>225</v>
      </c>
      <c r="O51" s="5" t="s">
        <v>226</v>
      </c>
    </row>
    <row r="52" spans="1:15" x14ac:dyDescent="0.2">
      <c r="A52" s="5">
        <v>44</v>
      </c>
      <c r="B52" s="5" t="s">
        <v>125</v>
      </c>
      <c r="C52" s="5" t="s">
        <v>6</v>
      </c>
      <c r="D52" s="5" t="s">
        <v>7</v>
      </c>
      <c r="E52" s="5" t="s">
        <v>212</v>
      </c>
      <c r="F52" s="5" t="s">
        <v>207</v>
      </c>
      <c r="G52" s="5" t="s">
        <v>208</v>
      </c>
      <c r="H52" s="5" t="s">
        <v>223</v>
      </c>
      <c r="I52" s="5" t="s">
        <v>8</v>
      </c>
      <c r="J52" s="5" t="s">
        <v>0</v>
      </c>
      <c r="K52" s="5" t="s">
        <v>0</v>
      </c>
      <c r="L52" s="5">
        <v>0</v>
      </c>
      <c r="M52" s="5">
        <v>6.3</v>
      </c>
      <c r="N52" s="5" t="s">
        <v>227</v>
      </c>
      <c r="O52" s="5" t="s">
        <v>226</v>
      </c>
    </row>
    <row r="53" spans="1:15" x14ac:dyDescent="0.2">
      <c r="A53" s="5">
        <v>45</v>
      </c>
      <c r="B53" s="5" t="s">
        <v>186</v>
      </c>
      <c r="C53" s="5" t="s">
        <v>101</v>
      </c>
      <c r="D53" s="5" t="s">
        <v>102</v>
      </c>
      <c r="E53" s="5" t="s">
        <v>219</v>
      </c>
      <c r="F53" s="5" t="s">
        <v>207</v>
      </c>
      <c r="G53" s="5" t="s">
        <v>211</v>
      </c>
      <c r="H53" s="5" t="s">
        <v>223</v>
      </c>
      <c r="I53" s="5" t="s">
        <v>32</v>
      </c>
      <c r="J53" s="5" t="s">
        <v>14</v>
      </c>
      <c r="K53" s="5" t="s">
        <v>56</v>
      </c>
      <c r="L53" s="5">
        <v>0</v>
      </c>
      <c r="M53" s="5">
        <v>20.6</v>
      </c>
      <c r="N53" s="5" t="s">
        <v>228</v>
      </c>
      <c r="O53" s="5" t="s">
        <v>226</v>
      </c>
    </row>
    <row r="54" spans="1:15" x14ac:dyDescent="0.2">
      <c r="A54" s="5">
        <v>46</v>
      </c>
      <c r="B54" s="5" t="s">
        <v>183</v>
      </c>
      <c r="C54" s="5" t="s">
        <v>184</v>
      </c>
      <c r="D54" s="5" t="s">
        <v>60</v>
      </c>
      <c r="E54" s="5" t="s">
        <v>219</v>
      </c>
      <c r="F54" s="5" t="s">
        <v>2</v>
      </c>
      <c r="G54" s="5" t="s">
        <v>211</v>
      </c>
      <c r="H54" s="5" t="s">
        <v>224</v>
      </c>
      <c r="I54" s="5" t="s">
        <v>15</v>
      </c>
      <c r="J54" s="5" t="s">
        <v>15</v>
      </c>
      <c r="K54" s="5" t="s">
        <v>61</v>
      </c>
      <c r="L54" s="5">
        <v>0</v>
      </c>
      <c r="M54" s="5">
        <v>23.7</v>
      </c>
      <c r="N54" s="5" t="s">
        <v>228</v>
      </c>
      <c r="O54" s="5" t="s">
        <v>226</v>
      </c>
    </row>
    <row r="55" spans="1:15" x14ac:dyDescent="0.2">
      <c r="A55" s="5">
        <v>47</v>
      </c>
      <c r="B55" s="5" t="s">
        <v>185</v>
      </c>
      <c r="C55" s="5" t="s">
        <v>99</v>
      </c>
      <c r="D55" s="5" t="s">
        <v>100</v>
      </c>
      <c r="E55" s="5" t="s">
        <v>215</v>
      </c>
      <c r="F55" s="5" t="s">
        <v>207</v>
      </c>
      <c r="G55" s="5" t="s">
        <v>211</v>
      </c>
      <c r="H55" s="5" t="s">
        <v>224</v>
      </c>
      <c r="I55" s="5" t="s">
        <v>58</v>
      </c>
      <c r="J55" s="5" t="s">
        <v>31</v>
      </c>
      <c r="K55" s="5" t="s">
        <v>48</v>
      </c>
      <c r="L55" s="5">
        <v>0</v>
      </c>
      <c r="M55" s="5">
        <v>20.8</v>
      </c>
      <c r="N55" s="5" t="s">
        <v>228</v>
      </c>
      <c r="O55" s="5" t="s">
        <v>226</v>
      </c>
    </row>
    <row r="56" spans="1:15" x14ac:dyDescent="0.2">
      <c r="A56" s="5">
        <v>48</v>
      </c>
      <c r="B56" s="5" t="s">
        <v>188</v>
      </c>
      <c r="C56" s="5" t="s">
        <v>189</v>
      </c>
      <c r="D56" s="5" t="s">
        <v>106</v>
      </c>
      <c r="E56" s="5" t="s">
        <v>215</v>
      </c>
      <c r="F56" s="5" t="s">
        <v>2</v>
      </c>
      <c r="G56" s="5" t="s">
        <v>211</v>
      </c>
      <c r="H56" s="5" t="s">
        <v>223</v>
      </c>
      <c r="I56" s="5" t="s">
        <v>107</v>
      </c>
      <c r="J56" s="5" t="s">
        <v>0</v>
      </c>
      <c r="K56" s="5" t="s">
        <v>0</v>
      </c>
      <c r="L56" s="5">
        <v>0</v>
      </c>
      <c r="M56" s="5">
        <v>5.96</v>
      </c>
      <c r="N56" s="5" t="s">
        <v>230</v>
      </c>
      <c r="O56" s="5" t="s">
        <v>226</v>
      </c>
    </row>
    <row r="57" spans="1:15" x14ac:dyDescent="0.2">
      <c r="A57" s="5">
        <v>49</v>
      </c>
      <c r="B57" s="5" t="s">
        <v>192</v>
      </c>
      <c r="C57" s="5" t="s">
        <v>193</v>
      </c>
      <c r="D57" s="5" t="s">
        <v>110</v>
      </c>
      <c r="E57" s="5" t="s">
        <v>215</v>
      </c>
      <c r="F57" s="5" t="s">
        <v>2</v>
      </c>
      <c r="G57" s="5" t="s">
        <v>211</v>
      </c>
      <c r="H57" s="5" t="s">
        <v>224</v>
      </c>
      <c r="I57" s="5" t="s">
        <v>111</v>
      </c>
      <c r="J57" s="5" t="s">
        <v>0</v>
      </c>
      <c r="K57" s="5" t="s">
        <v>0</v>
      </c>
      <c r="L57" s="5">
        <v>0</v>
      </c>
      <c r="M57" s="5">
        <v>2.2000000000000002</v>
      </c>
      <c r="N57" s="5" t="s">
        <v>230</v>
      </c>
      <c r="O57" s="5" t="s">
        <v>226</v>
      </c>
    </row>
    <row r="58" spans="1:15" x14ac:dyDescent="0.2">
      <c r="A58" s="5">
        <v>50</v>
      </c>
      <c r="B58" s="5" t="s">
        <v>190</v>
      </c>
      <c r="C58" s="5" t="s">
        <v>191</v>
      </c>
      <c r="D58" s="5" t="s">
        <v>108</v>
      </c>
      <c r="E58" s="5" t="s">
        <v>221</v>
      </c>
      <c r="F58" s="5" t="s">
        <v>2</v>
      </c>
      <c r="G58" s="5" t="s">
        <v>211</v>
      </c>
      <c r="H58" s="5" t="s">
        <v>224</v>
      </c>
      <c r="I58" s="5" t="s">
        <v>109</v>
      </c>
      <c r="J58" s="5" t="s">
        <v>0</v>
      </c>
      <c r="K58" s="5" t="s">
        <v>0</v>
      </c>
      <c r="L58" s="5">
        <v>0</v>
      </c>
      <c r="M58" s="5">
        <v>6.15</v>
      </c>
      <c r="N58" s="5" t="s">
        <v>230</v>
      </c>
      <c r="O58" s="5" t="s">
        <v>226</v>
      </c>
    </row>
    <row r="59" spans="1:15" x14ac:dyDescent="0.2">
      <c r="A59" s="5">
        <v>51</v>
      </c>
      <c r="B59" s="5" t="s">
        <v>196</v>
      </c>
      <c r="C59" s="5" t="s">
        <v>197</v>
      </c>
      <c r="D59" s="5" t="s">
        <v>113</v>
      </c>
      <c r="E59" s="5" t="s">
        <v>221</v>
      </c>
      <c r="F59" s="5" t="s">
        <v>2</v>
      </c>
      <c r="G59" s="5" t="s">
        <v>211</v>
      </c>
      <c r="H59" s="5" t="s">
        <v>224</v>
      </c>
      <c r="I59" s="5" t="s">
        <v>114</v>
      </c>
      <c r="J59" s="5" t="s">
        <v>0</v>
      </c>
      <c r="K59" s="5" t="s">
        <v>0</v>
      </c>
      <c r="L59" s="5">
        <v>0</v>
      </c>
      <c r="M59" s="5">
        <v>6.79</v>
      </c>
      <c r="N59" s="5" t="s">
        <v>230</v>
      </c>
      <c r="O59" s="5" t="s">
        <v>226</v>
      </c>
    </row>
    <row r="60" spans="1:15" x14ac:dyDescent="0.2">
      <c r="A60" s="5">
        <v>52</v>
      </c>
      <c r="B60" s="5" t="s">
        <v>194</v>
      </c>
      <c r="C60" s="5" t="s">
        <v>195</v>
      </c>
      <c r="D60" s="5" t="s">
        <v>112</v>
      </c>
      <c r="E60" s="5" t="s">
        <v>222</v>
      </c>
      <c r="F60" s="5" t="s">
        <v>207</v>
      </c>
      <c r="G60" s="5" t="s">
        <v>211</v>
      </c>
      <c r="H60" s="5" t="s">
        <v>224</v>
      </c>
      <c r="I60" s="5" t="s">
        <v>32</v>
      </c>
      <c r="J60" s="5" t="s">
        <v>0</v>
      </c>
      <c r="K60" s="5" t="s">
        <v>0</v>
      </c>
      <c r="L60" s="5">
        <v>0</v>
      </c>
      <c r="M60" s="5">
        <v>6.5</v>
      </c>
      <c r="N60" s="5" t="s">
        <v>230</v>
      </c>
      <c r="O60" s="5" t="s">
        <v>226</v>
      </c>
    </row>
    <row r="61" spans="1:15" x14ac:dyDescent="0.2">
      <c r="A61" s="5">
        <v>53</v>
      </c>
      <c r="B61" s="5" t="s">
        <v>187</v>
      </c>
      <c r="C61" s="5" t="s">
        <v>103</v>
      </c>
      <c r="D61" s="5" t="s">
        <v>104</v>
      </c>
      <c r="E61" s="5" t="s">
        <v>220</v>
      </c>
      <c r="F61" s="5" t="s">
        <v>207</v>
      </c>
      <c r="G61" s="5" t="s">
        <v>211</v>
      </c>
      <c r="H61" s="5" t="s">
        <v>223</v>
      </c>
      <c r="I61" s="5" t="s">
        <v>105</v>
      </c>
      <c r="J61" s="5" t="s">
        <v>0</v>
      </c>
      <c r="K61" s="5" t="s">
        <v>0</v>
      </c>
      <c r="L61" s="5">
        <v>0</v>
      </c>
      <c r="M61" s="5">
        <v>6.74</v>
      </c>
      <c r="N61" s="5" t="s">
        <v>225</v>
      </c>
      <c r="O61" s="5" t="s">
        <v>226</v>
      </c>
    </row>
    <row r="63" spans="1:15" ht="15" x14ac:dyDescent="0.2">
      <c r="A63" s="9" t="str">
        <f>"Tổng cộng danh sách có " &amp; COUNT($A$9:$A$61) &amp; " sinh viên./."</f>
        <v>Tổng cộng danh sách có 53 sinh viên./.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" x14ac:dyDescent="0.2">
      <c r="A65" s="12" t="s">
        <v>253</v>
      </c>
      <c r="B65" s="12"/>
      <c r="C65" s="12"/>
      <c r="D65" s="3"/>
      <c r="E65" s="3"/>
      <c r="F65" s="3"/>
      <c r="G65" s="3"/>
      <c r="H65" s="3"/>
      <c r="I65" s="3"/>
      <c r="J65" s="13" t="s">
        <v>254</v>
      </c>
      <c r="K65" s="13"/>
      <c r="L65" s="13"/>
      <c r="M65" s="13"/>
      <c r="N65" s="13"/>
      <c r="O65" s="13"/>
    </row>
    <row r="66" spans="1:15" ht="15" x14ac:dyDescent="0.2">
      <c r="A66" s="9"/>
      <c r="B66" s="9"/>
      <c r="C66" s="9"/>
      <c r="D66" s="3"/>
      <c r="E66" s="3"/>
      <c r="F66" s="3"/>
      <c r="G66" s="3"/>
      <c r="H66" s="3"/>
      <c r="I66" s="3"/>
      <c r="J66" s="13" t="s">
        <v>255</v>
      </c>
      <c r="K66" s="13"/>
      <c r="L66" s="13"/>
      <c r="M66" s="13"/>
      <c r="N66" s="13"/>
      <c r="O66" s="13"/>
    </row>
    <row r="67" spans="1:15" ht="15" x14ac:dyDescent="0.2">
      <c r="A67" s="9"/>
      <c r="B67" s="9"/>
      <c r="C67" s="9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3"/>
    </row>
    <row r="68" spans="1:15" ht="15" x14ac:dyDescent="0.2">
      <c r="A68" s="9"/>
      <c r="B68" s="9"/>
      <c r="C68" s="9"/>
      <c r="D68" s="3"/>
      <c r="E68" s="3"/>
      <c r="F68" s="3"/>
      <c r="G68" s="3"/>
      <c r="H68" s="3"/>
      <c r="I68" s="3"/>
      <c r="J68" s="10"/>
      <c r="K68" s="10"/>
      <c r="L68" s="10"/>
      <c r="M68" s="10"/>
      <c r="N68" s="3"/>
      <c r="O68" s="3"/>
    </row>
    <row r="69" spans="1:15" ht="14.25" x14ac:dyDescent="0.2">
      <c r="A69" s="13" t="s">
        <v>256</v>
      </c>
      <c r="B69" s="13"/>
      <c r="C69" s="13"/>
      <c r="D69" s="3"/>
      <c r="E69" s="3"/>
      <c r="F69" s="3"/>
      <c r="G69" s="3"/>
      <c r="H69" s="3"/>
      <c r="I69" s="3"/>
      <c r="J69" s="13" t="s">
        <v>257</v>
      </c>
      <c r="K69" s="13"/>
      <c r="L69" s="13"/>
      <c r="M69" s="13"/>
      <c r="N69" s="13"/>
      <c r="O69" s="13"/>
    </row>
  </sheetData>
  <sortState xmlns:xlrd2="http://schemas.microsoft.com/office/spreadsheetml/2017/richdata2" ref="A9:O61">
    <sortCondition ref="G9:G61"/>
    <sortCondition ref="N9:N61"/>
    <sortCondition ref="H9:H61"/>
    <sortCondition ref="C9:C61"/>
    <sortCondition ref="B9:B61"/>
  </sortState>
  <mergeCells count="12">
    <mergeCell ref="A5:O5"/>
    <mergeCell ref="A1:D1"/>
    <mergeCell ref="K1:O1"/>
    <mergeCell ref="A2:D2"/>
    <mergeCell ref="K2:O2"/>
    <mergeCell ref="A3:D3"/>
    <mergeCell ref="A6:O6"/>
    <mergeCell ref="A65:C65"/>
    <mergeCell ref="J65:O65"/>
    <mergeCell ref="J66:O66"/>
    <mergeCell ref="A69:C69"/>
    <mergeCell ref="J69:O69"/>
  </mergeCells>
  <printOptions horizontalCentered="1"/>
  <pageMargins left="0.19685039370078741" right="0" top="0.59055118110236227" bottom="0.47244094488188981" header="0.19685039370078741" footer="0.19685039370078741"/>
  <pageSetup paperSize="9" scale="85" orientation="landscape" r:id="rId1"/>
  <headerFooter>
    <oddFooter>&amp;C&amp;"Times New Roman,Regular"&amp;P/&amp;N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6F751-5547-45F5-8B57-3719C8CF316D}">
  <dimension ref="A1:J17"/>
  <sheetViews>
    <sheetView tabSelected="1" workbookViewId="0">
      <selection activeCell="A5" sqref="A5:J5"/>
    </sheetView>
  </sheetViews>
  <sheetFormatPr defaultRowHeight="12.75" x14ac:dyDescent="0.2"/>
  <cols>
    <col min="1" max="1" width="5" bestFit="1" customWidth="1"/>
    <col min="2" max="2" width="14.140625" bestFit="1" customWidth="1"/>
    <col min="3" max="3" width="5" bestFit="1" customWidth="1"/>
    <col min="4" max="4" width="10.140625" bestFit="1" customWidth="1"/>
    <col min="5" max="5" width="8.85546875" bestFit="1" customWidth="1"/>
    <col min="6" max="6" width="4.85546875" bestFit="1" customWidth="1"/>
    <col min="7" max="7" width="39.140625" bestFit="1" customWidth="1"/>
    <col min="8" max="8" width="7.7109375" bestFit="1" customWidth="1"/>
    <col min="9" max="9" width="18.140625" bestFit="1" customWidth="1"/>
    <col min="10" max="10" width="11.42578125" bestFit="1" customWidth="1"/>
  </cols>
  <sheetData>
    <row r="1" spans="1:10" ht="15" x14ac:dyDescent="0.2">
      <c r="A1" s="12" t="s">
        <v>246</v>
      </c>
      <c r="B1" s="12"/>
      <c r="C1" s="12"/>
      <c r="D1" s="12"/>
      <c r="E1" s="3"/>
      <c r="F1" s="3"/>
      <c r="G1" s="13" t="s">
        <v>247</v>
      </c>
      <c r="H1" s="13"/>
      <c r="I1" s="13"/>
      <c r="J1" s="13"/>
    </row>
    <row r="2" spans="1:10" ht="14.25" x14ac:dyDescent="0.2">
      <c r="A2" s="13" t="s">
        <v>248</v>
      </c>
      <c r="B2" s="13"/>
      <c r="C2" s="13"/>
      <c r="D2" s="13"/>
      <c r="E2" s="3"/>
      <c r="F2" s="3"/>
      <c r="G2" s="13" t="s">
        <v>249</v>
      </c>
      <c r="H2" s="13"/>
      <c r="I2" s="13"/>
      <c r="J2" s="13"/>
    </row>
    <row r="3" spans="1:10" ht="14.25" x14ac:dyDescent="0.2">
      <c r="A3" s="13" t="s">
        <v>250</v>
      </c>
      <c r="B3" s="13"/>
      <c r="C3" s="13"/>
      <c r="D3" s="1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65.099999999999994" customHeight="1" x14ac:dyDescent="0.2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">
      <c r="A6" s="11" t="s">
        <v>258</v>
      </c>
      <c r="B6" s="11"/>
      <c r="C6" s="11"/>
      <c r="D6" s="11"/>
      <c r="E6" s="11"/>
      <c r="F6" s="11"/>
      <c r="G6" s="11"/>
      <c r="H6" s="11"/>
      <c r="I6" s="11"/>
      <c r="J6" s="11"/>
    </row>
    <row r="8" spans="1:10" ht="28.5" x14ac:dyDescent="0.2">
      <c r="A8" s="6" t="s">
        <v>231</v>
      </c>
      <c r="B8" s="6" t="s">
        <v>232</v>
      </c>
      <c r="C8" s="6" t="s">
        <v>233</v>
      </c>
      <c r="D8" s="6" t="s">
        <v>234</v>
      </c>
      <c r="E8" s="6" t="s">
        <v>235</v>
      </c>
      <c r="F8" s="7" t="s">
        <v>236</v>
      </c>
      <c r="G8" s="6" t="s">
        <v>237</v>
      </c>
      <c r="H8" s="6" t="s">
        <v>238</v>
      </c>
      <c r="I8" s="7" t="s">
        <v>244</v>
      </c>
      <c r="J8" s="7" t="s">
        <v>245</v>
      </c>
    </row>
    <row r="9" spans="1:10" ht="15" x14ac:dyDescent="0.25">
      <c r="A9" s="8">
        <v>1</v>
      </c>
      <c r="B9" s="8" t="s">
        <v>135</v>
      </c>
      <c r="C9" s="8" t="s">
        <v>136</v>
      </c>
      <c r="D9" s="8" t="s">
        <v>28</v>
      </c>
      <c r="E9" s="8" t="s">
        <v>214</v>
      </c>
      <c r="F9" s="8" t="s">
        <v>207</v>
      </c>
      <c r="G9" s="8" t="s">
        <v>210</v>
      </c>
      <c r="H9" s="8" t="s">
        <v>223</v>
      </c>
      <c r="I9" s="8" t="s">
        <v>228</v>
      </c>
      <c r="J9" s="8" t="s">
        <v>229</v>
      </c>
    </row>
    <row r="11" spans="1:10" ht="15" x14ac:dyDescent="0.2">
      <c r="A11" s="9" t="str">
        <f>"Tổng cộng danh sách có " &amp; COUNT($A$9) &amp; " sinh viên./."</f>
        <v>Tổng cộng danh sách có 1 sinh viên./.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" x14ac:dyDescent="0.2">
      <c r="A13" s="12" t="s">
        <v>253</v>
      </c>
      <c r="B13" s="12"/>
      <c r="C13" s="12"/>
      <c r="D13" s="3"/>
      <c r="E13" s="3"/>
      <c r="F13" s="3"/>
      <c r="G13" s="13" t="s">
        <v>254</v>
      </c>
      <c r="H13" s="13"/>
      <c r="I13" s="13"/>
      <c r="J13" s="13"/>
    </row>
    <row r="14" spans="1:10" ht="15" x14ac:dyDescent="0.2">
      <c r="A14" s="9"/>
      <c r="B14" s="9"/>
      <c r="C14" s="9"/>
      <c r="D14" s="3"/>
      <c r="E14" s="3"/>
      <c r="F14" s="3"/>
      <c r="G14" s="13" t="s">
        <v>255</v>
      </c>
      <c r="H14" s="13"/>
      <c r="I14" s="13"/>
      <c r="J14" s="13"/>
    </row>
    <row r="15" spans="1:10" ht="15" x14ac:dyDescent="0.2">
      <c r="A15" s="9"/>
      <c r="B15" s="9"/>
      <c r="C15" s="9"/>
      <c r="D15" s="3"/>
      <c r="E15" s="3"/>
      <c r="F15" s="3"/>
      <c r="G15" s="4"/>
      <c r="I15" s="3"/>
    </row>
    <row r="16" spans="1:10" ht="15" x14ac:dyDescent="0.2">
      <c r="A16" s="9"/>
      <c r="B16" s="9"/>
      <c r="C16" s="9"/>
      <c r="D16" s="3"/>
      <c r="E16" s="3"/>
      <c r="F16" s="3"/>
      <c r="G16" s="10"/>
      <c r="I16" s="3"/>
    </row>
    <row r="17" spans="1:10" ht="14.25" x14ac:dyDescent="0.2">
      <c r="A17" s="13" t="s">
        <v>256</v>
      </c>
      <c r="B17" s="13"/>
      <c r="C17" s="13"/>
      <c r="D17" s="3"/>
      <c r="E17" s="3"/>
      <c r="F17" s="3"/>
      <c r="G17" s="13" t="s">
        <v>257</v>
      </c>
      <c r="H17" s="13"/>
      <c r="I17" s="13"/>
      <c r="J17" s="13"/>
    </row>
  </sheetData>
  <mergeCells count="12">
    <mergeCell ref="A5:J5"/>
    <mergeCell ref="A1:D1"/>
    <mergeCell ref="G1:J1"/>
    <mergeCell ref="A2:D2"/>
    <mergeCell ref="G2:J2"/>
    <mergeCell ref="A3:D3"/>
    <mergeCell ref="A6:J6"/>
    <mergeCell ref="A13:C13"/>
    <mergeCell ref="G13:J13"/>
    <mergeCell ref="G14:J14"/>
    <mergeCell ref="A17:C17"/>
    <mergeCell ref="G17:J17"/>
  </mergeCells>
  <printOptions horizontalCentered="1"/>
  <pageMargins left="0.19685039370078741" right="0" top="0.59055118110236227" bottom="0.47244094488188981" header="0.19685039370078741" footer="0.19685039370078741"/>
  <pageSetup paperSize="9" orientation="landscape" r:id="rId1"/>
  <headerFooter>
    <oddFooter>&amp;C&amp;"Times New Roman,Regular"&amp;P/&amp;N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Danh sách thí sinh trúng tuyển</vt:lpstr>
      <vt:lpstr>Danh sách thí sinh tuyển thẳng</vt:lpstr>
      <vt:lpstr>'Danh sách thí sinh trúng tuyển'!Print_Titles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Thong</cp:lastModifiedBy>
  <cp:lastPrinted>2022-12-29T11:03:52Z</cp:lastPrinted>
  <dcterms:created xsi:type="dcterms:W3CDTF">2022-12-29T03:29:32Z</dcterms:created>
  <dcterms:modified xsi:type="dcterms:W3CDTF">2022-12-29T11:04:56Z</dcterms:modified>
</cp:coreProperties>
</file>